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สขร.2568\"/>
    </mc:Choice>
  </mc:AlternateContent>
  <xr:revisionPtr revIDLastSave="0" documentId="13_ncr:1_{1DE4D8D3-7E26-4B3B-B44F-53E2B3F5E21E}" xr6:coauthVersionLast="47" xr6:coauthVersionMax="47" xr10:uidLastSave="{00000000-0000-0000-0000-000000000000}"/>
  <bookViews>
    <workbookView xWindow="-120" yWindow="-120" windowWidth="20730" windowHeight="11040" xr2:uid="{D277F689-E120-476B-9953-1B349C5DA2C4}"/>
  </bookViews>
  <sheets>
    <sheet name="สขร.2568" sheetId="1" r:id="rId1"/>
  </sheets>
  <definedNames>
    <definedName name="_xlnm.Print_Area" localSheetId="0">สขร.2568!$A$1:$I$600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1" l="1"/>
  <c r="E64" i="1" s="1"/>
  <c r="E111" i="1"/>
  <c r="E114" i="1" s="1"/>
  <c r="E169" i="1"/>
  <c r="E172" i="1" s="1"/>
  <c r="E209" i="1"/>
  <c r="E212" i="1" s="1"/>
  <c r="E247" i="1"/>
  <c r="E250" i="1" s="1"/>
  <c r="E353" i="1"/>
  <c r="E356" i="1" s="1"/>
  <c r="E401" i="1"/>
  <c r="E404" i="1" s="1"/>
  <c r="E451" i="1"/>
  <c r="E454" i="1" s="1"/>
  <c r="E511" i="1"/>
  <c r="E514" i="1" s="1"/>
  <c r="E538" i="1"/>
  <c r="E541" i="1" s="1"/>
  <c r="E572" i="1"/>
  <c r="E575" i="1" s="1"/>
  <c r="E597" i="1"/>
  <c r="E600" i="1" s="1"/>
  <c r="D597" i="1"/>
  <c r="D600" i="1" s="1"/>
  <c r="D572" i="1"/>
  <c r="D575" i="1" s="1"/>
  <c r="D538" i="1"/>
  <c r="D541" i="1" s="1"/>
  <c r="D511" i="1"/>
  <c r="D514" i="1" s="1"/>
  <c r="D451" i="1"/>
  <c r="D454" i="1" s="1"/>
  <c r="D401" i="1"/>
  <c r="D404" i="1" s="1"/>
  <c r="D353" i="1"/>
  <c r="D356" i="1" s="1"/>
  <c r="D247" i="1"/>
  <c r="D250" i="1" s="1"/>
  <c r="D209" i="1"/>
  <c r="D212" i="1" s="1"/>
  <c r="D169" i="1"/>
  <c r="D172" i="1" s="1"/>
  <c r="D111" i="1"/>
  <c r="D114" i="1" s="1"/>
  <c r="G49" i="1"/>
  <c r="D61" i="1"/>
  <c r="D64" i="1" s="1"/>
  <c r="D520" i="1" l="1"/>
  <c r="G520" i="1"/>
  <c r="D521" i="1"/>
  <c r="G521" i="1"/>
  <c r="D522" i="1"/>
  <c r="G522" i="1"/>
  <c r="D523" i="1"/>
  <c r="G523" i="1"/>
  <c r="D524" i="1"/>
  <c r="G524" i="1"/>
  <c r="D525" i="1"/>
  <c r="G525" i="1"/>
  <c r="D526" i="1"/>
  <c r="G526" i="1"/>
  <c r="D527" i="1"/>
  <c r="G527" i="1"/>
  <c r="D528" i="1"/>
  <c r="G528" i="1"/>
  <c r="D529" i="1"/>
  <c r="G529" i="1"/>
  <c r="D530" i="1"/>
  <c r="G530" i="1"/>
  <c r="D548" i="1"/>
  <c r="G548" i="1"/>
  <c r="D549" i="1"/>
  <c r="G549" i="1"/>
  <c r="D550" i="1"/>
  <c r="G550" i="1"/>
  <c r="D551" i="1"/>
  <c r="G551" i="1"/>
  <c r="D552" i="1"/>
  <c r="G552" i="1"/>
  <c r="D553" i="1"/>
  <c r="G553" i="1"/>
  <c r="D554" i="1"/>
  <c r="G554" i="1"/>
  <c r="D555" i="1"/>
  <c r="G555" i="1"/>
  <c r="D556" i="1"/>
  <c r="G556" i="1"/>
  <c r="D557" i="1"/>
  <c r="G557" i="1"/>
  <c r="D558" i="1"/>
  <c r="G558" i="1"/>
  <c r="D559" i="1"/>
  <c r="G559" i="1"/>
  <c r="D560" i="1"/>
  <c r="G560" i="1"/>
  <c r="D561" i="1"/>
  <c r="G561" i="1"/>
  <c r="D562" i="1"/>
  <c r="G562" i="1"/>
  <c r="D563" i="1"/>
  <c r="G563" i="1"/>
  <c r="D564" i="1"/>
  <c r="G564" i="1"/>
  <c r="D582" i="1"/>
  <c r="G582" i="1"/>
  <c r="D583" i="1"/>
  <c r="G583" i="1"/>
  <c r="D584" i="1"/>
  <c r="G584" i="1"/>
  <c r="D585" i="1"/>
  <c r="G585" i="1"/>
  <c r="D586" i="1"/>
  <c r="G586" i="1"/>
  <c r="D587" i="1"/>
  <c r="G587" i="1"/>
  <c r="D588" i="1"/>
  <c r="G588" i="1"/>
  <c r="D589" i="1"/>
  <c r="G589" i="1"/>
  <c r="D461" i="1"/>
  <c r="G461" i="1"/>
  <c r="D462" i="1"/>
  <c r="G462" i="1"/>
  <c r="D463" i="1"/>
  <c r="G463" i="1"/>
  <c r="D464" i="1"/>
  <c r="G464" i="1"/>
  <c r="D465" i="1"/>
  <c r="G465" i="1"/>
  <c r="D466" i="1"/>
  <c r="G466" i="1"/>
  <c r="D467" i="1"/>
  <c r="G467" i="1"/>
  <c r="D468" i="1"/>
  <c r="G468" i="1"/>
  <c r="D469" i="1"/>
  <c r="G469" i="1"/>
  <c r="D470" i="1"/>
  <c r="G470" i="1"/>
  <c r="D471" i="1"/>
  <c r="G471" i="1"/>
  <c r="D472" i="1"/>
  <c r="G472" i="1"/>
  <c r="D473" i="1"/>
  <c r="G473" i="1"/>
  <c r="D474" i="1"/>
  <c r="G474" i="1"/>
  <c r="D475" i="1"/>
  <c r="G475" i="1"/>
  <c r="D476" i="1"/>
  <c r="G476" i="1"/>
  <c r="D477" i="1"/>
  <c r="G477" i="1"/>
  <c r="D478" i="1"/>
  <c r="G478" i="1"/>
  <c r="D479" i="1"/>
  <c r="G479" i="1"/>
  <c r="D480" i="1"/>
  <c r="G480" i="1"/>
  <c r="D481" i="1"/>
  <c r="G481" i="1"/>
  <c r="D482" i="1"/>
  <c r="G482" i="1"/>
  <c r="D483" i="1"/>
  <c r="G483" i="1"/>
  <c r="D484" i="1"/>
  <c r="G484" i="1"/>
  <c r="D485" i="1"/>
  <c r="G485" i="1"/>
  <c r="D486" i="1"/>
  <c r="G486" i="1"/>
  <c r="D487" i="1"/>
  <c r="G487" i="1"/>
  <c r="D488" i="1"/>
  <c r="G488" i="1"/>
  <c r="D489" i="1"/>
  <c r="G489" i="1"/>
  <c r="D490" i="1"/>
  <c r="G490" i="1"/>
  <c r="D491" i="1"/>
  <c r="G491" i="1"/>
  <c r="D492" i="1"/>
  <c r="G492" i="1"/>
  <c r="D493" i="1"/>
  <c r="G493" i="1"/>
  <c r="D494" i="1"/>
  <c r="G494" i="1"/>
  <c r="D495" i="1"/>
  <c r="G495" i="1"/>
  <c r="D496" i="1"/>
  <c r="G496" i="1"/>
  <c r="D497" i="1"/>
  <c r="G497" i="1"/>
  <c r="D498" i="1"/>
  <c r="G498" i="1"/>
  <c r="D499" i="1"/>
  <c r="G499" i="1"/>
  <c r="D500" i="1"/>
  <c r="G500" i="1"/>
  <c r="D501" i="1"/>
  <c r="G501" i="1"/>
  <c r="D502" i="1"/>
  <c r="G502" i="1"/>
  <c r="D503" i="1"/>
  <c r="G503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24" i="1"/>
  <c r="G229" i="1"/>
  <c r="G230" i="1"/>
  <c r="G307" i="1"/>
  <c r="G309" i="1"/>
  <c r="G325" i="1"/>
  <c r="G326" i="1"/>
</calcChain>
</file>

<file path=xl/sharedStrings.xml><?xml version="1.0" encoding="utf-8"?>
<sst xmlns="http://schemas.openxmlformats.org/spreadsheetml/2006/main" count="2567" uniqueCount="1206">
  <si>
    <t>ลำดับที่</t>
  </si>
  <si>
    <t>งานจัดซื้อ/งานจัดจ้าง</t>
  </si>
  <si>
    <t>วงเงินที่จะซื้อหรือจ้าง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</si>
  <si>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</si>
  <si>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</si>
  <si>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</si>
  <si>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</si>
  <si>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</si>
  <si>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</si>
  <si>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จ้างทำอาหารกลางวัน ศพด.บ้านขุนป๋วย</t>
  </si>
  <si>
    <t>เฉพาะเจาะจง</t>
  </si>
  <si>
    <t>น.ส.ทิวาพร  ก้องภพคีรี  59,292.00</t>
  </si>
  <si>
    <t>มีคุณสมบัติถูกต้องครบถ้วน เสนอราคาเหมาะสมภายในวงเงินงบประมาณ</t>
  </si>
  <si>
    <t>จ้างทำอาหารกลางวัน ศพด.บ้านหนองเต่า</t>
  </si>
  <si>
    <t>นางธมลวรรณ เชิญรักษ์ไพร 54,900.00</t>
  </si>
  <si>
    <t>จ้างทำอาหารกลางวัน ศพด.  บ้านแม่สะป๊อก</t>
  </si>
  <si>
    <t>นางจุมปี  ยามู    70,272.00</t>
  </si>
  <si>
    <t>จ้างทำอาหารกลางวัน ศพด.บ้านแม่มูต</t>
  </si>
  <si>
    <t>น.ส.สุภาพร  ศิริเป็ง 59,292.03</t>
  </si>
  <si>
    <t>จ้างทำอาหารกลางวัน ศพด.บ้านห้วยตอง</t>
  </si>
  <si>
    <t>นางธมลวรรณ เชิญรักษ์ไพร 21,960.00</t>
  </si>
  <si>
    <t>จ้างทำอาหารกลางวัน ศพด  บ้านขุนวาง</t>
  </si>
  <si>
    <t>นางรัชนีวรรณ วงศ์ชยางกูร 69,174.00</t>
  </si>
  <si>
    <t>จ้างทำอาหารกลางวัน ศพด.บ้านม่อนยะ</t>
  </si>
  <si>
    <t>น.ส.วนิดา  ครักหทัย 54,900.00</t>
  </si>
  <si>
    <t>จ้างทำอาหารกลางวัน ศพด.  บ้านห้วยยาว</t>
  </si>
  <si>
    <t>นางธมลวรรณ เชิญรักษ์ไพร 24,156.00</t>
  </si>
  <si>
    <t>จ้างทำอาหารกลางวัน ศพด. บ้านโป่งน้อยใหม่</t>
  </si>
  <si>
    <t>นางณัฐมล  จันทรามูล      30,744.00</t>
  </si>
  <si>
    <t>จ้างทำอาหารกลางวัน ศพด.บ้านหนองมณฑา</t>
  </si>
  <si>
    <t>นางศรีทร  มาพบ    26,352.00</t>
  </si>
  <si>
    <t>จ้างทำอาหารกลางวัน ศพด. บ้านป่ากล้วย</t>
  </si>
  <si>
    <t>นางจันทร์เพ็ญ ดุเจโต๊ะ 41,724.00</t>
  </si>
  <si>
    <t>จ้างทำอาหารกลางวัน ศพด.  บ้านห้วยเย็น</t>
  </si>
  <si>
    <t>น.ส.พิริยาพร  ทูกมูแฮ  19,784.00</t>
  </si>
  <si>
    <t>จ้างทำอาหารกลางวัน ศพด  บ้านแม่เตียน</t>
  </si>
  <si>
    <t>น.ส.สุภารัตน์  ปัญญาชัย 28,548.00</t>
  </si>
  <si>
    <t>จ้างทำอาหารกลางวัน ศพด.บ้านห้วยข้าวลีบ</t>
  </si>
  <si>
    <t>น.ส.ทิพวัลย์  กุกูปือ26,352.00</t>
  </si>
  <si>
    <t>จ้างทำอาหารกลางวัน ศพด.  บ้านห้วยอีค่าง</t>
  </si>
  <si>
    <t>น.ส.พิริยาพร  ทูกมูแฮ  70,272.00</t>
  </si>
  <si>
    <t>จ้างเหมาบริการงานสำรวจ (ไฟฟ้า)</t>
  </si>
  <si>
    <t>นายวิทวุฒิ  ตาคำป้อ  54,000.00</t>
  </si>
  <si>
    <t xml:space="preserve">จ้างเหมาบริการงานสำรวจ </t>
  </si>
  <si>
    <t>นายนฤทธิ์  ไชยชนะ  54,000.00</t>
  </si>
  <si>
    <t>จ้างเหมาบริการงานธุรการ  (กองช่าง)</t>
  </si>
  <si>
    <t>น.ส.วิภาวรรณ  จันทรามูล 54,000.00</t>
  </si>
  <si>
    <t>จ้างเหมาบริการงานแม่บ้าน</t>
  </si>
  <si>
    <t>น.ส.กนกอร  สีลอย   54,000.00</t>
  </si>
  <si>
    <t>นางคำมาเรือน  เทือกภู่  54,000.00</t>
  </si>
  <si>
    <t>จ้างเหมาบริการงานรับ-ส่งเอกสารภายในสำนักงานและพื้นที่ตำบลแม่วิน</t>
  </si>
  <si>
    <t>น.ส.สัณห์สิริ  รังสี   54,000.00</t>
  </si>
  <si>
    <t>จ้างเหมาบริการงานพัสดุ</t>
  </si>
  <si>
    <t>น.ส.ศิริพร  ปัญญามูล  54,000.00</t>
  </si>
  <si>
    <t xml:space="preserve">จ้างเหมาบริการงานดูแลความปลอดภัยในสำนักงาน </t>
  </si>
  <si>
    <t>นายสมพิษ  สาระเพ็ญ  54,000.00</t>
  </si>
  <si>
    <t>จ้างเหมาบริการงานสาธารณสุข (ควบคุมโรค)</t>
  </si>
  <si>
    <t>ว่าที่ร้อยตรีวรชาติ ผลทอง 54,000.00</t>
  </si>
  <si>
    <t>จ้างเหมาบริการงานสาธารณสุข(กู้ชีพกู้ภัย)</t>
  </si>
  <si>
    <t>นายธีรศักดิ์  เขียวแสน  54,000.00</t>
  </si>
  <si>
    <t>นายณัฐวุฒิ  ชมภูทา    54,000.00</t>
  </si>
  <si>
    <t>จ้างเหมาบริการงานทั่วไป   (กองการศึกษา)</t>
  </si>
  <si>
    <t>น.ส.อาภัสรา  ตานวล   54,000.00</t>
  </si>
  <si>
    <t>จ้างเหมาบริการงานเก็บข้อมูลด้านการเกษตร</t>
  </si>
  <si>
    <t>น.ส.สิราวรรณ  เป็งดี  54,000.00</t>
  </si>
  <si>
    <t>จ้างเหมาบริการงานป้องกันและบรรเทาสาธารณภัย</t>
  </si>
  <si>
    <t>นายศักดิ์สกล  ศิริปินตา  54,000.00</t>
  </si>
  <si>
    <t>นายประพันธ์ ชนสมพาธ 54,000.00</t>
  </si>
  <si>
    <t>จ้างเหมาบริการงานดูแลเด็ก  (กองการศึกษา)</t>
  </si>
  <si>
    <t>น.ส.สุทิวา ทุ่งเมืองทอง   54,000.00</t>
  </si>
  <si>
    <t>น.ส.อนงค์  นีรพนา     54,000.00</t>
  </si>
  <si>
    <t>น.ส.ศิริลักษณ์  ขันนันต๊ะ 54,000.00</t>
  </si>
  <si>
    <t>น.ส.ณิชา  พรพนาธาร   54,000.00</t>
  </si>
  <si>
    <t>น.ส.ภาวดี  คลาชีพ      54,000.00</t>
  </si>
  <si>
    <t>จ้างเหมาเช่าเครื่องถ่ายเอกสาร</t>
  </si>
  <si>
    <t>บริษัท เนค โอเอ เซอร์วิส จำกัด     97,200.00</t>
  </si>
  <si>
    <t>จ้างเหมากำจัดขยะมูลฝอยและสิ่งปฏิกูล</t>
  </si>
  <si>
    <t>หจก.ธเนศการก่อสร้าง  136,500.00</t>
  </si>
  <si>
    <t>จ้างเหมาพาหนะรับ-ส่ง นักเรียน ศพด.บ้านแม่มูต</t>
  </si>
  <si>
    <t>นายศรชัย  ชายเรือน     84,000.00</t>
  </si>
  <si>
    <t>จ้างเหมาบริการขนหินคลุก</t>
  </si>
  <si>
    <t>นายสถาพร               191,736.00</t>
  </si>
  <si>
    <t>จ้างเหมาทำตรายาง  (กองคลัง)</t>
  </si>
  <si>
    <t>ร้านสระอู ปริ้น              370.00</t>
  </si>
  <si>
    <t>จ้างเหมาถ่ายเอกสาร เช้าเล่ม(ข้อบัญญิติงบประมาณปี2568)</t>
  </si>
  <si>
    <t>ร้านธนคูณ เครื่องเขียน    1,638.00</t>
  </si>
  <si>
    <t>จ้างเหมาทำตรายาง (สำนักปลัด)</t>
  </si>
  <si>
    <t>ร้านสระอู ปริ้น              260.00</t>
  </si>
  <si>
    <t>จัดซื้ออาหารเสริม (นม) ศพด.ในสังกัด</t>
  </si>
  <si>
    <t>อสค.           68,064.36</t>
  </si>
  <si>
    <t>จัดซื้ออาหารเสริม (นม) สกร.ในพื้นที่ อบต.</t>
  </si>
  <si>
    <t>จัดซื้ออาหารเสริม (นม)     โรงเรียน.ในพื้นที่ อบต.</t>
  </si>
  <si>
    <t>อสค.           263,281.92</t>
  </si>
  <si>
    <t>จัดซื้อวัสดุบรรเทาสาธารณภัย ไม้ยูคา</t>
  </si>
  <si>
    <t>ไม้ยูคาไผ่งาม   7,200.00</t>
  </si>
  <si>
    <t>จัดซื้อวัสดุบรรเทาสาธารณภัย (วัสดุก่อสร้าง)</t>
  </si>
  <si>
    <t>ร้านรุ่งเรืองพาณิชย์ 22,355.00</t>
  </si>
  <si>
    <t>จัดซื้อวัสดุบรรเทาสาธารณภัย (กระสอบทราย)</t>
  </si>
  <si>
    <t>นายเอกพจน์  เสาว์เอ้ย     24,000.00</t>
  </si>
  <si>
    <t>จ้างซ่อมบำรุงรถยนต์ส่วนกลาง  งข 6093 ชม</t>
  </si>
  <si>
    <t>นายถาวร  สุวรรณภูมิ      2,090.00</t>
  </si>
  <si>
    <t>จ้างซ่อมเครื่องปริ้นเตอร์           479-63-0022</t>
  </si>
  <si>
    <t>ร้านทีเอ็นบี ปริ้นเตอร์แอนด์เซอร์วิส           2,400.00</t>
  </si>
  <si>
    <t>จ้างซ่อมบำรุงรถยนต์ส่วนกลาง  ผย 1551 ชม</t>
  </si>
  <si>
    <t>อู่รุ่งเรืองยนต์             25,255.00</t>
  </si>
  <si>
    <t>จ้างเหมาไฟแสงสี ประเพณียี่เป็ง</t>
  </si>
  <si>
    <t>นายวินัย  รัตนงาม        12,000.00</t>
  </si>
  <si>
    <t>จ้างซ่อมบำรุงรถยนต์ส่วนกลาง  ผว 8348 ชม</t>
  </si>
  <si>
    <t>อู่รุ่งเรืองยนต์             23,300.00</t>
  </si>
  <si>
    <t>จ้างซ่อมบำรุงรถยนต์ส่วนกลาง  ตค 2143 ชม</t>
  </si>
  <si>
    <t>นายถาวร  สุวรรณภูมิ      3,510.00</t>
  </si>
  <si>
    <t>จ้างเหมาบริการ งานดูแลเด็ก ศพด.บ้านป่ากล้วย</t>
  </si>
  <si>
    <t>น.ส.สุมิตรา  ใฝ่เรียนรู้  36,000.00</t>
  </si>
  <si>
    <t>จ้างเหมาบริการ งานดูแลเด็ก ศพด.บ้านห้วยอีค่าง</t>
  </si>
  <si>
    <t>น.ส.สัณห์สิริ  รังษี36,000.00</t>
  </si>
  <si>
    <t xml:space="preserve">จ้างเหมาบริการ รับ-ส่งเอกสาร ภายในสำนักงาน และพื้นที่ตำบลแม่วิน </t>
  </si>
  <si>
    <t>น.ส.ทัศนีย์วรรณ  นามเจิง36,000.00</t>
  </si>
  <si>
    <t>จัดซื้อท่อพีวีซี</t>
  </si>
  <si>
    <t>ร้านรุ่งเรืองพาณิชย์ 17,070.00</t>
  </si>
  <si>
    <t>จัดซื้อท่อ คสล.  ให้หมู่บ้านใหม่วังผาปูน ม.15</t>
  </si>
  <si>
    <t>ร้านรุ่งเรืองพาณิชย์ 16,800.00</t>
  </si>
  <si>
    <t>จัดซื้ออาหารเสริม (นม)     โรงเรียน.สำหรับ สกร.      ในพื้นที่ อบต.</t>
  </si>
  <si>
    <t>อสค.            3,512.16</t>
  </si>
  <si>
    <t>จัดซื้ออาหารเสริม (นม)     โรงเรียน.สำหรับ ศพด.     ในพื้นที่ อบต.</t>
  </si>
  <si>
    <t>อสค.            61,633.53</t>
  </si>
  <si>
    <t>จัดซื้ออาหารเสริม (นม)     โรงเรียน.สำหรับโรงเรียน   ในพื้นที่ อบต.</t>
  </si>
  <si>
    <t>อสค.            206,583.30</t>
  </si>
  <si>
    <t>จัดซื้ออาหารเสริม (นม)     โรงเรียน.สำหรับโรงเรียน   แม่วินสามัคคี</t>
  </si>
  <si>
    <t>อสค.            27,635.79</t>
  </si>
  <si>
    <t>จัดซื้อครุภัณฑ์คอมพิวเตอร์   คอมพิวเตอร์แบบตั้งโต๊ะ</t>
  </si>
  <si>
    <t>ร้านทีเอ็นบี ปริ้นเตอร์เซอร์วิส  24,000.00</t>
  </si>
  <si>
    <t>จัดซื้อครุภัณฑ์คอมพิวเตอร์   เครื่องปริ้นเตอร์</t>
  </si>
  <si>
    <t>ร้านทีเอ็นบี ปริ้นเตอร์เซอร์วิส       8,000.00</t>
  </si>
  <si>
    <t>จัดซื้อวัสดุสำนักงาน       (กระดาษต่อเนื่อง)</t>
  </si>
  <si>
    <t>ร้านเพื่อนเรียนเครื่องเขียน  1,120.00</t>
  </si>
  <si>
    <t>จัดซื้อวัสดุสำนักงาน       (กองคลัง)</t>
  </si>
  <si>
    <t>หจก.เป่าเปา         5,540.00</t>
  </si>
  <si>
    <t>จัดซื้อวัสดุคอมพิวเตอร์  (หมึกพิมพ์)</t>
  </si>
  <si>
    <t>ร้านทีเอ็นบี ปริ้นเตอร์เซอร์วิส      6,300.00</t>
  </si>
  <si>
    <t>จัดซื้อวัสดุ อุปกรณ์ โครงการไข้เลือดออก  (ทรายอะเบท)</t>
  </si>
  <si>
    <t>หจก.เอ็มพลัส 1982 อินเตอร์กรุ๊ป 36,000.00</t>
  </si>
  <si>
    <t>จัดซื้อวัสดุ อุปกรณ์ โครงการไข้เลือดออก  (สเปรย์ฉีดพ่น)</t>
  </si>
  <si>
    <t>ร้านเจ๊ติ๋ม            1,350.00</t>
  </si>
  <si>
    <t>จัดซื้ออาหารเสริม (นม)     โรงเรียน.เพิ่มเติม ครั้งที่ 1</t>
  </si>
  <si>
    <t>อสค.            2,764.20</t>
  </si>
  <si>
    <t>จัดซื้ออาหารเสริม (นม)     สกร. (ย่อย) งวดที่ 2</t>
  </si>
  <si>
    <t>จัดซื้ออาหารเสริม (นม)     ศพด. (ย่อย) งวดที่ 2</t>
  </si>
  <si>
    <t>อสค.            64,568.46</t>
  </si>
  <si>
    <t>จัดซื้ออาหารเสริม (นม)     โรงเรียน 8 แห่ง (ย่อย)</t>
  </si>
  <si>
    <t>อสค.            216,420.60</t>
  </si>
  <si>
    <t>จัดซื้ออาหารเสริม (นม)     โรงเรียนแม่วินสามัคคี (ย่อย)</t>
  </si>
  <si>
    <t>อสค.            28,951.78</t>
  </si>
  <si>
    <t>จัดซื้ออาหารเสริม (นม)     โรงเรียนแม่วินสามัคคี(เพิ่มเติม)ครั้งที่ 1</t>
  </si>
  <si>
    <t>อสค.            1,756.95</t>
  </si>
  <si>
    <t>อสค.            17,56.95</t>
  </si>
  <si>
    <t>จัดซื้อท่อPVC  บรรเทาสาธารณภัย ม.18 ห้วยเย็น</t>
  </si>
  <si>
    <t>ร้านรุ่งเรืองพาณิชย์  11,990.00</t>
  </si>
  <si>
    <t>จัดซื้อท่อ คสล.  บรรเทาสาธารณภัย ม.8 ห้วยข้าวลีบ</t>
  </si>
  <si>
    <t>ร้านรุ่งเรืองพาณิชย์  9,500.00</t>
  </si>
  <si>
    <t>จัดซื้อต้นไม้ ปรับปรุงภูมิทัศน์ บริเวณ อบต.แม่วิน</t>
  </si>
  <si>
    <t>ร้านแม่ปิงการ์เด้น   7,530.00</t>
  </si>
  <si>
    <t>จ้างเหมาทำป้ายไวนิล (ประชาสัมพันธ์จัดเก็บภาษีปี68)</t>
  </si>
  <si>
    <t>ร้านแม่วางโฆษณา          1,230.00</t>
  </si>
  <si>
    <t>จ้างเหมาซ่อมแซมเครื่องสำรองไฟ กองคลัง</t>
  </si>
  <si>
    <t>ทีเอ็นบี ปริ้นเตอร์&amp;เซอร์วิส 850.00</t>
  </si>
  <si>
    <t>จ้างซ่อมบำรุงรถยนต์ส่วนกลาง ผย.1551 ชม</t>
  </si>
  <si>
    <t>ร้านตี๋ไดนาโม               610.00</t>
  </si>
  <si>
    <t>จ้างซ่อมคอมพิวเตอร์ กองช่าง</t>
  </si>
  <si>
    <t>ทีเอ็นบี ปริ้นเตอร์&amp;เซอร์วิส 1,700.00</t>
  </si>
  <si>
    <t>จ้างทำเอกสารประชาสัมพันธ์ (ปฏิทินปี2568)</t>
  </si>
  <si>
    <t>บริษัท กู๊ดไอเดีย ปริ้นติ้งจำกัด           42,500.00</t>
  </si>
  <si>
    <t>จ้างทำป้ายไวนิล รณรงค์และป้องกันช่วงเทศกาลปีใหม่ 68</t>
  </si>
  <si>
    <t>ร้านแม่วางโฆษณา         600.00</t>
  </si>
  <si>
    <t>จ้างทำอาหารศพด.ขุนป๋วย</t>
  </si>
  <si>
    <t>น.ส.ทิวาพร  ก้องภพคีรี  60,264.00</t>
  </si>
  <si>
    <t>จ้างทำอาหารศพด.หนองเต่า</t>
  </si>
  <si>
    <t>นางธมลวรรณ เชิญรักษ์ไพร   55,800.00</t>
  </si>
  <si>
    <t>จ้างทำอาหารศพด.แม่สะป๊อก</t>
  </si>
  <si>
    <t>นางจุ่มปี  ยามู            71,424.00</t>
  </si>
  <si>
    <t>จ้างทำอาหารศพด.แม่มูต</t>
  </si>
  <si>
    <t>นางสาวสุภาพร  ศิริเป็ง    60,264.00</t>
  </si>
  <si>
    <t>จ้างทำอาหารศพด.ห้วยตอง</t>
  </si>
  <si>
    <t>นางธมลวรรณ เชิญรักษ์ไพร  22,320.00</t>
  </si>
  <si>
    <t>จ้างทำอาหารศพด.ขุนวาง</t>
  </si>
  <si>
    <t>นางรัชนีวรรณ วงศ์ชยางกูร 68,634.00</t>
  </si>
  <si>
    <t>จ้างทำอาหารศพด.ม่อนยะ</t>
  </si>
  <si>
    <t>น.ส.วนิดา  ควักหทัย   130,542.00</t>
  </si>
  <si>
    <t>จ้างทำอาหารศพด.ห้วยยาว</t>
  </si>
  <si>
    <t>นางธมลวรรณ เชิญรักษ์ไพร  24,552.00</t>
  </si>
  <si>
    <t>จ้างทำอาหารศพด.โป่งน้อยใหม่</t>
  </si>
  <si>
    <t>นางสาวกาญจนา  โสภา  35,712.00</t>
  </si>
  <si>
    <t>จ้างทำอาหารศพด.หนองมณฑา</t>
  </si>
  <si>
    <t>นางศรีทร  มาพบ        26,784.00</t>
  </si>
  <si>
    <t>จ้างทำอาหารศพด.ป่ากล้วย</t>
  </si>
  <si>
    <t>น.ส.จันทร์เพ็ญ  ดุเจโต๊ะ  44,640.00</t>
  </si>
  <si>
    <t>จ้างทำอาหารศพด.ห้วยเย็น</t>
  </si>
  <si>
    <t>น.ส.พิริยาพร  ทุกมูแฮ     20,088.00</t>
  </si>
  <si>
    <t>จ้างทำอาหารศพด.แม่เตียน</t>
  </si>
  <si>
    <t>น.ส.สุภารัตน์  ปัญญาชัย  29,016.00</t>
  </si>
  <si>
    <t>จ้างทำอาหารศพด.ห้วยข้าวลีบ</t>
  </si>
  <si>
    <t>น.ส.ทิพวัลย์  กุกูบือ       26,784.00</t>
  </si>
  <si>
    <t>จ้างทำอาหารศพด.ห้วยอีค่าง</t>
  </si>
  <si>
    <t>น.ส.พิริยาพร  ทุกมูแฮ     71,424.00</t>
  </si>
  <si>
    <t>จ้างเหมาบริการงานป้องกันฯ</t>
  </si>
  <si>
    <r>
      <rPr>
        <sz val="15"/>
        <rFont val="TH Sarabun New"/>
        <family val="2"/>
      </rPr>
      <t>นายเชาวกิจ  พฤกษาสวรรค์</t>
    </r>
    <r>
      <rPr>
        <sz val="16"/>
        <rFont val="TH Sarabun New"/>
        <family val="2"/>
      </rPr>
      <t>27,000.00</t>
    </r>
  </si>
  <si>
    <t>จ้างประเมินความพึงพอใจ ในการให้บริการแกประชาชน ปี68</t>
  </si>
  <si>
    <t>ม.แม่โจ้                    23,000.00</t>
  </si>
  <si>
    <t>จ้างเหมาบริการงานดูแลเด็กเล็ก ศพด.ขุนป๋วย</t>
  </si>
  <si>
    <t>น.ส.ธัญญา  พะแก่        18,000.00</t>
  </si>
  <si>
    <t>จัดซื้อครุภัณฑ์คอมพิวเตอร์  (กองการศึกษา)</t>
  </si>
  <si>
    <t>ร้านทีเอ็นบี ปริ้นเตอร์เซอร์วิส      30,000.00</t>
  </si>
  <si>
    <t>จัดซื้อครุภัณฑ์คอมพิวเตอร์  (กองการศึกษา)  ศพด. 3 ศูนย์</t>
  </si>
  <si>
    <t>ร้านทีเอ็นบี ปริ้นเตอร์เซอร์วิส      90,000.00</t>
  </si>
  <si>
    <t xml:space="preserve">จัดซื้ออุปกรณ์กีฬา   </t>
  </si>
  <si>
    <t>เรียมพาณิชย์           99,510.00</t>
  </si>
  <si>
    <t>จัดซื้อวัสดุยานพาหนะ (แบตเตอรี่) ตค 6713 ชม</t>
  </si>
  <si>
    <t>อู่รุ่งเรือง           4,950.00</t>
  </si>
  <si>
    <t>จัดซื้อวัสดุก่อสร้าง</t>
  </si>
  <si>
    <t>ร้านสุนิภา พาณิชย์   1,008.00</t>
  </si>
  <si>
    <t>จัดซื้อวัสดุงานบ้านงานครัว</t>
  </si>
  <si>
    <t>ร้านสุนิภา พาณิชย์   345.00</t>
  </si>
  <si>
    <t>จัดซื้อวัสดุงานบ้านงานครัว  ศพด.</t>
  </si>
  <si>
    <t>หจก.เป่าเปา         20,192.00</t>
  </si>
  <si>
    <t>จัดซื้อวัสดุก่อสร้าง ม.13</t>
  </si>
  <si>
    <t>ร้านรุ่งเรืองพาณิชย์  8,250.00</t>
  </si>
  <si>
    <t>จัดซื้อของขวัญวันเด็ก ปี2568</t>
  </si>
  <si>
    <t>หจก.เป่าเปา         30,917</t>
  </si>
  <si>
    <t>จัดซื้ออาหารเสริม (นม) สกร.เดือนมกราคม 68</t>
  </si>
  <si>
    <t>อสค.                 3,710.88</t>
  </si>
  <si>
    <t>จัดซื้ออาหารเสริม (นม) ศพด.เดือนมกราคม 68</t>
  </si>
  <si>
    <t>อสค.                 68,977.70</t>
  </si>
  <si>
    <t>จัดซื้ออาหารเสริม (นม) รร. 8แห่ง เดือนมกราคม 68</t>
  </si>
  <si>
    <t>อสค.                 228,287.84</t>
  </si>
  <si>
    <t>จัดซื้ออาหารเสริม (นม) รร. แม่วิน เดือนมกราคม 68</t>
  </si>
  <si>
    <t>อสค.                 30,884.70</t>
  </si>
  <si>
    <t>จัดซื้ออาหารเสริม (นม) รร. 2 แห่ง เพิ่มเติมเดือนมกราคม68</t>
  </si>
  <si>
    <t>อสค.                 755.92</t>
  </si>
  <si>
    <t>จัดซื้ออาหารเสริม (นม) รร. แม่วินเพิ่มเติมเดือนมกราคม 68</t>
  </si>
  <si>
    <t>อสค.                 485.10</t>
  </si>
  <si>
    <t>จ้างเหมาบริการรถแบ็คโฮ  บ้านขุนวาง ม.12</t>
  </si>
  <si>
    <t>ร้านรุ่งเรืองพาณิชย์38,000.00</t>
  </si>
  <si>
    <t>จ้างทำอาหาร "งานกีฬาประชาชน" อบต.แม่วิน</t>
  </si>
  <si>
    <t>นางแสงหล้า  จันทรามูล 14,000.00</t>
  </si>
  <si>
    <t>จ้างซ่อมบำรุงรถยนต์ส่วนกลาง ขล 1373 ชม</t>
  </si>
  <si>
    <t>จ้างเหมาบริการรถตู้นำเสนองานกรุงเทพฯ</t>
  </si>
  <si>
    <t>จ้างเหมาบริการงานดูแลเด็ก   ศพด.บ้านขุนป๋วย</t>
  </si>
  <si>
    <t>จัดซื้อเครื่องปริ้นท์ กองช่าง</t>
  </si>
  <si>
    <t>จัดซื้อเครื่องสำรองไฟ กองช่าง</t>
  </si>
  <si>
    <t>จัดซื้อวัสดุคอมพิวเตอร์ (หมึก) กองการศึกษา</t>
  </si>
  <si>
    <t>จัดซื้อวัสดุงานบ้านงานครัว ศพด. การศึกษา</t>
  </si>
  <si>
    <t>จัดซื้ออุปกรณ์กีฬา ในการแข่งขันกีฬา อบต.</t>
  </si>
  <si>
    <t>จัดซื้อวัสดุสำนักงาน        กองคลัง</t>
  </si>
  <si>
    <t>จัดซื้อวัสดุคอมพิวเตอร์     หมึกพิมพ์ กองคลัง</t>
  </si>
  <si>
    <t>จัดซื้อวัสดุก่อสร้าง          (สีทา ศพด.)</t>
  </si>
  <si>
    <t>จัดซื้อครุภัณฑ์คอมพิวเตอร์  เครื่องปริ้นท์ (ท่องเที่ยว)</t>
  </si>
  <si>
    <t>จัดซื้ออาหารเสริม (นม) สกร.  ก.พ.68</t>
  </si>
  <si>
    <t>จัดซื้ออาหารเสริม (นม) ศพด.  ก.พ.68</t>
  </si>
  <si>
    <t>จัดซื้ออาหารเสริม (นม)   โรงเรียน 8 แห่ง  ก.พ.68</t>
  </si>
  <si>
    <t>จัดซื้ออาหารเสริม (นม) โรงเรียนแม่วิน  ก.พ.68</t>
  </si>
  <si>
    <t>จัดซื้ออาหารเสริม (นม) โรงเรียน 2 แห่ง ก.พ.68 (เพิ่มเติม 1)</t>
  </si>
  <si>
    <t>จัดซื้ออาหารเสริม (นม) โรงเรียนแม่วิน ก.พ.68 (เพิ่มเติม 1)</t>
  </si>
  <si>
    <t>จ้างเหมาบริการรถแบคโฮ ปรับปรุงถนน ม.12 ขุนวาง</t>
  </si>
  <si>
    <t>จ้างเหมาทำอาหาร งานแข่งขันกีฬาประชาชน ปี2568</t>
  </si>
  <si>
    <t>จ้างซ่อมบำรุงรถยนต์ส่วนกลาง ชล 1373</t>
  </si>
  <si>
    <t>ร้านรุ่งเรืองยนต์          6,560.00</t>
  </si>
  <si>
    <t>จ้างเหมารถตู้โดยสาร พร้อมน้ำมันเชื้อเพลิง ไปกทม.</t>
  </si>
  <si>
    <t>จัดซื้อวัสดุเครื่องแต่งกายไฟป่า (เสื้อแขนยาวสีแดงเลือดหมู)</t>
  </si>
  <si>
    <t>ร้านกุณทิราภัณฑ์    17,000.00</t>
  </si>
  <si>
    <t>จัดซื้อครุภัณฑ์โรงงาน    เครื่องเป่าลม</t>
  </si>
  <si>
    <t>บริษัทมนตรีแมชชินทูลส์ จำกัด      39,000.00</t>
  </si>
  <si>
    <t>จัดซื้อวัสดุวิทยาศาสตร์หรือทางการแพทย์</t>
  </si>
  <si>
    <t>หจก.เอ็ม พลัส 1982 อินเตอร์กรุ๊ป   6,535.00</t>
  </si>
  <si>
    <t>จัดซื้อถ้วยรางวัล งานกีฬาประชาชน</t>
  </si>
  <si>
    <t>ร้านเรียมพาณิชย์     6,500.00</t>
  </si>
  <si>
    <t>จัดซื้อปูนซีเมนต์ซ่อมแซมถนน ม.6 แม่มูต</t>
  </si>
  <si>
    <t>จัดซื้อผ้าห่ม ประจำปี2568</t>
  </si>
  <si>
    <t>ร้านเจ้ติ๋ม           5,400.00</t>
  </si>
  <si>
    <t>จัดซื้อวัสดุก่อสร้าง ซ่อมแซมห้องน้ำ</t>
  </si>
  <si>
    <t>ร้านสุนิภาพาณิชย์     900.00</t>
  </si>
  <si>
    <t>จัดซื้อวัคซีนป้องกันพิษสุนัขบ้า ประจำปี2568</t>
  </si>
  <si>
    <t>หจก.เคมเทค แอนด์ เมดิคอล กรุ๊ป 52,000.00</t>
  </si>
  <si>
    <t>จัดซื้ออาหารเสริม (นม) สกร.</t>
  </si>
  <si>
    <t>อสค.               3,556.26</t>
  </si>
  <si>
    <t>จัดซื้ออาหารเสริม (นม) ศพด.</t>
  </si>
  <si>
    <t>อสค.               65,120.79</t>
  </si>
  <si>
    <t>จัดซื้ออาหารเสริม (นม) โรงเรียน</t>
  </si>
  <si>
    <t>อสค.               217,911.12</t>
  </si>
  <si>
    <t>จัดซื้ออาหารเสริม (นม) โรงเรียนแม่วิน</t>
  </si>
  <si>
    <t>อสค.               29,480.85</t>
  </si>
  <si>
    <t>จัดซื้ออาหารเสริม (นม)เพิ่มเติม โรงเรียนแม่วิน</t>
  </si>
  <si>
    <t>อสค.               463.05</t>
  </si>
  <si>
    <t>จัดซื้ออาหารเสริม (นม) เพิ่มเติม  โรงเรียน</t>
  </si>
  <si>
    <t>จัดซื้ออาหารเสริม (นม) สกร.เพิ่มเติม มี.ค.</t>
  </si>
  <si>
    <t>อสค.               721.56</t>
  </si>
  <si>
    <t>จ้างเหมาทำอาหาร งานสตรีสากล ม.9</t>
  </si>
  <si>
    <t>นางจรรยา  ออนเขียว   6,600.00</t>
  </si>
  <si>
    <t>จ้างเหมาทำอาหาร งานสตรีสากล ม.15</t>
  </si>
  <si>
    <t>นางสาวอรัญดาว หงษวีนะ6,600.00</t>
  </si>
  <si>
    <t>จ้างเหมาทำอาหาร งานสตรีสากล ม.11</t>
  </si>
  <si>
    <t>นางแสงหล้า  จันทรามูล6,600.00</t>
  </si>
  <si>
    <t>จ้างเหมาทำอาหาร งานสตรีสากล ม.6</t>
  </si>
  <si>
    <t>นางณัฐกุล  จันทรามูล6,600.00</t>
  </si>
  <si>
    <t>จ้างเหมาทำอาหาร งานสตรีสากล ม.5</t>
  </si>
  <si>
    <t>นางพิกุลทอง  สอาด6,600.00</t>
  </si>
  <si>
    <t>จ้างเหมาทำอาหาร งานสตรีสากล รับรองคณะบุคคล</t>
  </si>
  <si>
    <t>นายสมมาศ  เทีอกภู่       7,200.00</t>
  </si>
  <si>
    <t>จ้างเหมาทำอาหารว่าง งานสตรีสากล รับรองคณะบุคคล</t>
  </si>
  <si>
    <t>น.ส.ศุภลักษณ์  อ่องนา    1,800.00</t>
  </si>
  <si>
    <t>จ้างเหมาบริการงานดูแลเด็ก ศพด.บ้านห้วยยาว</t>
  </si>
  <si>
    <t>นางจันทจุรี  สาวโน       9,000.00</t>
  </si>
  <si>
    <t>จ้างเหมาบริการรถแบคโฮ ขุดลอกลำน้ำห้วยหยวก ม.7</t>
  </si>
  <si>
    <t>นายพันธ์ศักดิ์ นิยมไพรนิเวศน์            7,000.00</t>
  </si>
  <si>
    <t>จ้างซ่อมรถยนต์ส่วนกลาง     ผย1551 ชม.</t>
  </si>
  <si>
    <t>อู่รุ่งเรือง                23,550.00</t>
  </si>
  <si>
    <t>จ้างเหมาทำพานพุ่ม           วันท้องถิ่นไทย</t>
  </si>
  <si>
    <t>นายประวิทย์  รินคำ      1,400.00</t>
  </si>
  <si>
    <t>จ้างทำป้ายอะคริลิค          บ้านมั่นคง นายสนิท คำมา</t>
  </si>
  <si>
    <t>ร้านแม่วางโฆษณา        800.00</t>
  </si>
  <si>
    <t>จ้างทำป้ายอะคริลิค          บ้านมั่นคง นางบุญปั๋น ตุ่นแก้ว</t>
  </si>
  <si>
    <t>จ้างซ่อมรถยนต์ส่วนกลาง      ยต 4665 ชม.</t>
  </si>
  <si>
    <t>ร้านยิ่งเจริญ แอร์โฟร์วีล2   4,708.00</t>
  </si>
  <si>
    <t>จ้างซ่อมเครื่องปริ้นเตอร์  ศพด.บ้านห้วยอีค่าง</t>
  </si>
  <si>
    <t>ร้านทีเอ็นบี ปริ้นเตอร์แอนด์เซอร์วิส           1,500.00</t>
  </si>
  <si>
    <t>จ้างเหมาค่าแรงซ่อมแซมบ้านมั่นคง คนพิการ ม.9</t>
  </si>
  <si>
    <t>ร้านอดิศักดิ์แม่วินก่อสร้าง 2,835.00</t>
  </si>
  <si>
    <t>จ้างเหมาค่าแรงซ่อมแซมบ้านมั่นคง คนพิการ ม.15</t>
  </si>
  <si>
    <t>นายประภัส  เกียรติเวช  5,330.00</t>
  </si>
  <si>
    <t>จ้างเหมาค่าแรงซ่อมแซมบ้านมั่นคง คนพิการ ม.5</t>
  </si>
  <si>
    <t>นายบุญนา แจวมูแฮ      9,095.00</t>
  </si>
  <si>
    <t>จ้างเหมาทำอาหารกลางวัน ประจำเดือนเมษายน        ศพด.บ้านห้วยอีค่าง</t>
  </si>
  <si>
    <t>นางสาวพิริยากร  ทูกมูแฮ   20,736.00</t>
  </si>
  <si>
    <t>จ้างเหมาทำอาหารกลางวัน ประจำเดือนเมษายน        ศพด.บ้านขุนป๋วย</t>
  </si>
  <si>
    <t>นางสาวทิวาพร  ก้องภพคีรี17,496.00</t>
  </si>
  <si>
    <t>จ้างเหมาทำอาหารกลางวัน ประจำเดือนเมษายน        ศพด.บ้านหนองเต่า</t>
  </si>
  <si>
    <t>นางธมลวรรณ เชิญรักษ์ไพร16,200.00</t>
  </si>
  <si>
    <t>จ้างเหมาทำอาหารกลางวัน ประจำเดือนเมษายน        ศพด.บ้านแม่สะป๊อก</t>
  </si>
  <si>
    <t>นางจุมปี  ยามู            20,736.00</t>
  </si>
  <si>
    <t>จ้างเหมาทำอาหารกลางวัน ประจำเดือนเมษายน        ศพด.บ้านแม่มูต</t>
  </si>
  <si>
    <t>นางสาวสุภาพร  ศิริเป็ง        17,496.00</t>
  </si>
  <si>
    <t>จ้างเหมาทำอาหารกลางวัน ประจำเดือนเมษายน        ศพด.บ้านห้วยตอง</t>
  </si>
  <si>
    <t>นางธมลวรรณ เชิญรักษ์ไพร6,480.00</t>
  </si>
  <si>
    <t>จ้างเหมาทำอาหารกลางวัน ประจำเดือนเมษายน        ศพด.บ้านขุนวาง</t>
  </si>
  <si>
    <t>นางรัชนีวรรณ  วงศ์ชยางกูร 19,926.00</t>
  </si>
  <si>
    <t>จ้างเหมาทำอาหารกลางวัน ประจำเดือนเมษายน        ศพด.บ้านม่อนยะ</t>
  </si>
  <si>
    <t>นางสาววนิดา  ควักหทัย 37,908.00</t>
  </si>
  <si>
    <t>จ้างเหมาทำอาหารกลางวัน ประจำเดือนเมษายน        ศพด.บ้านห้วยยาว</t>
  </si>
  <si>
    <t>นางธมลวรรณ เชิญรักษ์ไพร7,128.00</t>
  </si>
  <si>
    <t>จ้างเหมาทำอาหารกลางวัน ประจำเดือนเมษายน        ศพด.บ้านโป่งน้อยใหม่</t>
  </si>
  <si>
    <t>นางสาวกาญจนา  โสภา  10,368.00</t>
  </si>
  <si>
    <t>จ้างเหมาทำอาหารกลางวัน ประจำเดือนเมษายน        ศพด.บ้านหนองมณฑา</t>
  </si>
  <si>
    <t>นางศรีทร  มาพบ          7,776.00</t>
  </si>
  <si>
    <t>จ้างเหมาทำอาหารกลางวัน ประจำเดือนเมษายน        ศพด.บ้านป่ากล้วย</t>
  </si>
  <si>
    <t>นางจันทร์เพ็ญ  ดุเจโต๊ะ   12,312.00</t>
  </si>
  <si>
    <t>จ้างเหมาทำอาหารกลางวัน ประจำเดือนเมษายน        ศพด.บ้านแม่เตียน</t>
  </si>
  <si>
    <t>นางสาวสุภารัตน์  ปัญญาชัย8,424.00</t>
  </si>
  <si>
    <t>จ้างเหมาทำอาหารกลางวัน ประจำเดือนเมษายน        ศพด.บ้านห้วยเย็น</t>
  </si>
  <si>
    <t>น.ส.พิริยาพร ทูกมูแฮ    5,832.00</t>
  </si>
  <si>
    <t>จ้างเหมาทำอาหารกลางวัน ประจำเดือนเมษายน        ศพด.บ้านห้วยข้าวลีบ</t>
  </si>
  <si>
    <t>น.ส.ทิพย์วัลย์  กุกูปือ      7,776.00</t>
  </si>
  <si>
    <t>จ้างเหมาบริการงานแม่บ้าน   ตั้งแต่ 1 เม.ย. - 30 ก.ย. 68</t>
  </si>
  <si>
    <t>นางคำมาเรือน  เทีอกภู่    54,000.00</t>
  </si>
  <si>
    <t>นางกนกอร  สีลอย  54,000.00</t>
  </si>
  <si>
    <t>จ้างเหมารับ-ส่งเอกสารในพื้นที่ตำบลแม่วิน   ตั้งแต่ 1 เม.ย. - 30 ก.ย. 68</t>
  </si>
  <si>
    <t>ว่าที่ รต หญิง ทัศนีย์วรรณ  นามเจิง         54,000.00</t>
  </si>
  <si>
    <t>จ้างเหมางานป้องกันและบรรเทาสาธารณภัย  ตั้งแต่ 1 เม.ย. - 30 ก.ย. 68</t>
  </si>
  <si>
    <t>นายประพันธ์  ชนสมพาล   54,000.00</t>
  </si>
  <si>
    <t>จ้างเหมาบริการงานสาธารณสุข   ตั้งแต่ 1 เม.ย. - 30 ก.ย. 68</t>
  </si>
  <si>
    <t>ว่าที่ร้อยตรี วรชาติ  ผลทอง 54,000.00</t>
  </si>
  <si>
    <t>ว่าที่ร้อยตรี วรชาติ  ผลทอง 54,000.01</t>
  </si>
  <si>
    <t>จ้างเหมาดูแลความปลอดภัยสำนักงาน อบต.แม่วิน   ตั้งแต่ 1 เม.ย. - 30 ก.ย. 68</t>
  </si>
  <si>
    <t>นายสมพิษ  สาระเพ็ญ 54,000.00</t>
  </si>
  <si>
    <t>จ้างเหมาบริการงานกู้ชีพ กู้ภัย  ตั้งแต่ 1 เม.ย. - 30 ก.ย. 68</t>
  </si>
  <si>
    <t>นายธีรศักดิ์  เขียวแสน54,000.00</t>
  </si>
  <si>
    <t>นายนัฐวุฒิ  ชมพูทา54,000.00</t>
  </si>
  <si>
    <t>จ้างเหมาบริการ ผช.งานพัสดุ   ตั้งแต่ 1 เม.ย. - 30 ก.ย. 68</t>
  </si>
  <si>
    <t>นางสาวศิริพร  ปัญญามูล54,000.00</t>
  </si>
  <si>
    <t>จ้างเหมาบริการงานธุรการช่าง   ตั้งแต่ 1 เม.ย. - 30 ก.ย. 68</t>
  </si>
  <si>
    <t>น.ส.วิภาวรรณ  จันทรามูล54,000.00</t>
  </si>
  <si>
    <t>จ้างเหมา ผช.นายช่างโยธา  ตั้งแต่ 1 เม.ย. - 30 ก.ย. 68</t>
  </si>
  <si>
    <t>นายนฤทธิ์  ไชยชนะ54,000.00</t>
  </si>
  <si>
    <t>จ้างเหมาบริการสำรวจและปฏิบัติงานด้านไฟฟ้า  ตั้งแต่ 1 เม.ย. - 30 ก.ย. 68</t>
  </si>
  <si>
    <t>นายวิทวุฒิ  ตาคำป้อ54,000.00</t>
  </si>
  <si>
    <t>จ้างเหมาบริการสำรวจข้อมูล สาธารณูปโภค สาธารณูปการ   ตั้งแต่ 1 เม.ย. - 30 ก.ย. 68</t>
  </si>
  <si>
    <t>นายปรพล  อินทนะ54,000.00</t>
  </si>
  <si>
    <t>จ้างเหมาบริการงานทั่วไป ศึกษา  ตั้งแต่ 1 เม.ย. - 30 ก.ย. 68</t>
  </si>
  <si>
    <t>นางสาวอาภัสรา  ตานวล54,000.00</t>
  </si>
  <si>
    <t>จ้างเหมาบริการงานดูแลเด็ก  ศพด.ม่อนยะ  ตั้งแต่ 1 เม.ย. - 30 ก.ย. 68</t>
  </si>
  <si>
    <t>นางสาวภาวดี  คลาชีพ54,000.00</t>
  </si>
  <si>
    <t>นางสาวสุทิวา  ทุ่งเมืองทอง54,000.00</t>
  </si>
  <si>
    <t>จ้างเหมาบริการงานดูแลเด็ก  ศพด.บ้านแม่มูต  ตั้งแต่ 1 เม.ย. - 30 ก.ย. 68</t>
  </si>
  <si>
    <t>นางสาวณิชา  พรพนาธาร54,000.00</t>
  </si>
  <si>
    <t>จ้างเหมาบริการงานดูแลเด็ก  ศพด.บ้านแม่สะป๊อก  ตั้งแต่ 1 เม.ย. - 30 ก.ย. 68</t>
  </si>
  <si>
    <t>จ้างเหมาบริการงานดูแลเด็ก  ศพด.บ้านห้วยอีค่าง  ตั้งแต่ 1 เม.ย. - 30 ก.ย. 68</t>
  </si>
  <si>
    <t>นางสาวอนงค์  นิรพนา54,000.00</t>
  </si>
  <si>
    <t>จ้างเหมาบริการงานดูแลเด็ก  ศพด.บ้านป่ากล้วย  ตั้งแต่ 1 เม.ย. - 30 ก.ย. 68</t>
  </si>
  <si>
    <t>จ้างเหมาบริการรถรับ-ส่ง นักเรียน ศพด.บ้านแม่มูต  ตั้งแต่ 1 เม.ย. - 30 ก.ย. 69</t>
  </si>
  <si>
    <t>นายศรชัย  ชายเรือน84,000.00</t>
  </si>
  <si>
    <t>จัดซื้ออาหารเสริม(นม)โรงเรียน ปิดเทอม (ย่อย)</t>
  </si>
  <si>
    <t>อสค.               398,558.82</t>
  </si>
  <si>
    <t>จัดซื้อวัสดุซ่อมแซมบ้านมั่นคง ผู้สูงอายุหมู่6 บุญปั๋น ตุ่นแก้ว</t>
  </si>
  <si>
    <t>ร้านรุ่งเรืองพาณิชย์     39,939.00</t>
  </si>
  <si>
    <t>จัดซื้อวัสดุซ่อมแซมบ้านมั่นคง ผู้สูงอายุหมู่6 สนิท  คำมา</t>
  </si>
  <si>
    <t>ร้านรุ่งเรืองพาณิชย์     38,164.00</t>
  </si>
  <si>
    <t>จัดซื้อวัสดุไฟฟ้าและวิทยุ</t>
  </si>
  <si>
    <t>ร้านปูเป้การไฟฟ้า     19,613.10</t>
  </si>
  <si>
    <t>จัดซื้อวัสดุงานบ้านงานครัว ให้ศพด.</t>
  </si>
  <si>
    <t>ร้านเจ้ติ๋ม             7,810.00</t>
  </si>
  <si>
    <t>จัดซื้อวัสดุการเกษตร</t>
  </si>
  <si>
    <t>ร้านรุ่งเรืองพาณิชย์     700.00</t>
  </si>
  <si>
    <t>จัดซื้อวัสดุสำนักงาน</t>
  </si>
  <si>
    <t>หจก.เป่าเปา         6,075.00</t>
  </si>
  <si>
    <t>หจก.เป่าเปา         1,620.00</t>
  </si>
  <si>
    <t>หจก.เป่าเปา         5,350.00</t>
  </si>
  <si>
    <t>หจก.เป่าเปา         7,826.00</t>
  </si>
  <si>
    <t>จัดซื้อวัสดุคอมพิวเตอร์   (หมึกพิมพ์) กองคลัง</t>
  </si>
  <si>
    <t>ร้านทีเอ็นบี ปริ้นเตอร์แอนด์ เซอวิสต์ 2,400.00</t>
  </si>
  <si>
    <t>ร้านรุ่งเรืองพาณิชย์     450.00</t>
  </si>
  <si>
    <t>จัดซื้อวัสดุการ (รั้วไม้ไผ่)</t>
  </si>
  <si>
    <t>ร้านบุญยังไม้ไผ่      1,000.00</t>
  </si>
  <si>
    <t>จัดซื้อผ้าคลุมเก้าอี้สำนักงาน</t>
  </si>
  <si>
    <t>ร้านเรียมพาณิช      9,600.00</t>
  </si>
  <si>
    <t>จัดซื้อครุภัณฑ์ก่อสร้าง Slump Test</t>
  </si>
  <si>
    <t>จัดซื้อครุภํณฑ์สำนักงาน (เก้าอี้)</t>
  </si>
  <si>
    <t>จัดซื้อวัสดุก่อสร้าง ซ่อมแซมบ้านคนพิการ ม.9</t>
  </si>
  <si>
    <t>ร้านรุ่งเรืองพาณิชย์ 37,165.00</t>
  </si>
  <si>
    <t>จัดซื้อวัสดุก่อสร้าง ซ่อมแซมบ้านคนพิการ ม.15</t>
  </si>
  <si>
    <t>ร้านรุ่งเรืองพาณิชย์ 34,670.00</t>
  </si>
  <si>
    <t>จัดซื้อวัสดุก่อสร้าง ซ่อมแซมบ้านคนพิการ ม.5</t>
  </si>
  <si>
    <t>ร้านรุ่งเรืองพาณิชย์ 30,905.00</t>
  </si>
  <si>
    <t>จัดซื้อวัสดุสื่อการเรียนการสอนศพด.บ้านขุนป๋วย</t>
  </si>
  <si>
    <t>หจก.บีลิน เทรดดิ้ง   คอปอร์เรชั่น         49,041.00</t>
  </si>
  <si>
    <t>จัดซื้อวัสดุสื่อการเรียนการสอนศพด.บ้านหนองเต่า</t>
  </si>
  <si>
    <t>หจก.บีลิน เทรดดิ้ง   คอปอร์เรชั่น         49,299.00</t>
  </si>
  <si>
    <t>จัดซื้อวัสดุสื่อการเรียนการสอนศพด.บ้านแม่สะป๊อก</t>
  </si>
  <si>
    <t>หจก.บีลิน เทรดดิ้ง   คอปอร์เรชั่น         63,104.00</t>
  </si>
  <si>
    <t>จัดซื้อวัสดุสื่อการเรียนการสอนศพด.บ้านแม่มูต</t>
  </si>
  <si>
    <t>หจก.บีลิน เทรดดิ้ง   คอปอร์เรชั่น         52,650.00</t>
  </si>
  <si>
    <t>จัดซื้อวัสดุสื่อการเรียนการสอนศพด.บ้านห้วยตอง</t>
  </si>
  <si>
    <t>หจก.บีลิน เทรดดิ้ง   คอปอร์เรชั่น         19,720.00</t>
  </si>
  <si>
    <t>จัดซื้อวัสดุสื่อการเรียนการสอนศพด.บ้านขุนวาง</t>
  </si>
  <si>
    <t>หจก.บีลิน เทรดดิ้ง   คอปอร์เรชั่น         80,852.00</t>
  </si>
  <si>
    <t>จัดซื้อวัสดุสื่อการเรียนการสอนศพด.บ้านม่อนยะ</t>
  </si>
  <si>
    <t>หจก.บีลิน เทรดดิ้ง   คอปอร์เรชั่น         F34:F400</t>
  </si>
  <si>
    <t>จัดซื้อวัสดุสื่อการเรียนการสอนศพด.บ้านห้วยยาว</t>
  </si>
  <si>
    <t>หจก.บีลิน เทรดดิ้ง   คอปอร์เรชั่น         21,689.00</t>
  </si>
  <si>
    <t>จัดซื้อวัสดุสื่อการเรียนการสอนศพด.บ้านโป่งน้อยใหม่</t>
  </si>
  <si>
    <t>หจก.บีลิน เทรดดิ้ง   คอปอร์เรชั่น         31,540.00</t>
  </si>
  <si>
    <t>จัดซื้อวัสดุสื่อการเรียนการสอนศพด.บ้านหนองมณฑา</t>
  </si>
  <si>
    <t>หจก.บีลิน เทรดดิ้ง   คอปอร์เรชั่น         23,663.00</t>
  </si>
  <si>
    <t>จัดซื้อวัสดุสื่อการเรียนการสอนศพด.บ้านป่ากล้วย</t>
  </si>
  <si>
    <t>หจก.บีลิน เทรดดิ้ง   คอปอร์เรชั่น         39,438.00</t>
  </si>
  <si>
    <t>จัดซื้อวัสดุสื่อการเรียนการสอนศพด.บ้านห้วยเย็น</t>
  </si>
  <si>
    <t>หจก.บีลิน เทรดดิ้ง   คอปอร์เรชั่น         17,748.00</t>
  </si>
  <si>
    <t>จัดซื้อวัสดุสื่อการเรียนการสอนศพด.บ้านแม่เตียน</t>
  </si>
  <si>
    <t>หจก.บีลิน เทรดดิ้ง   คอปอร์เรชั่น         25,636.00</t>
  </si>
  <si>
    <t>จัดซื้อวัสดุสื่อการเรียนการสอนศพด.บ้านห้วยข้าวลีบ</t>
  </si>
  <si>
    <t>หจก.บีลิน เทรดดิ้ง   คอปอร์เรชั่น         23,660.00</t>
  </si>
  <si>
    <t>จัดซื้อวัสดุสื่อการเรียนการสอนศพด.บ้านห้วยอีค่าง</t>
  </si>
  <si>
    <t>จัดซื้ออาหารเสริม(นม) ให้ ศพด.</t>
  </si>
  <si>
    <t>อสค.          68,977.70</t>
  </si>
  <si>
    <t>จ้างทำป้ายศูนย์ปฏิบัติการร่วมป้องกันและลดอุบัติเหตุ ช่วงสงกรานต์ 2568</t>
  </si>
  <si>
    <t>ร้านแม่วางโฆษณา          300.00</t>
  </si>
  <si>
    <t>จ้างซ่อมแซมรถยนต์ส่วนกลาง งข 6093 ชม.</t>
  </si>
  <si>
    <t>ร้านธนยนต์เซอร์วิส       22,990.00</t>
  </si>
  <si>
    <t>จ้างซ่อมแซมรถยนต์ส่วนกลาง ยต 4665 ชม.</t>
  </si>
  <si>
    <t>ร้านธนยนต์เซอร์วิส       16,230.00</t>
  </si>
  <si>
    <t>จ้างเหมาทำอาหารกลางวัน ศพด.ขุนป๋วย</t>
  </si>
  <si>
    <t>น.ส.ทิวาพร  ก้องภพคีรี    44,928.00</t>
  </si>
  <si>
    <t>จ้างเหมาทำอาหารกลางวัน ศพด.หนองเต่า</t>
  </si>
  <si>
    <t>นางธมลวรรณ  เชิญรักษ์ไพร 36,504.00</t>
  </si>
  <si>
    <t>จ้างเหมาทำอาหารกลางวัน ศพด.แม่สะป๊อก</t>
  </si>
  <si>
    <t>นางจุ่มปี  ยามู            25,272.00</t>
  </si>
  <si>
    <t>จ้างเหมาทำอาหารกลางวัน ศพด.แม่มูต</t>
  </si>
  <si>
    <t>น.ส.สุภาพร  ศิริเป็ง       22,464.00</t>
  </si>
  <si>
    <t>จ้างเหมาทำอาหารกลางวัน ศพด.ห้วยตอง</t>
  </si>
  <si>
    <t>นางธมลวรรณ  เชิญรักษ์ไพร15,444.00</t>
  </si>
  <si>
    <t>จ้างเหมาทำอาหารกลางวัน ศพด.ขุนวาง</t>
  </si>
  <si>
    <t>นางรัชนีวรรณ  วงศ์ชยางกูร 54,756.00</t>
  </si>
  <si>
    <t>จ้างเหมาทำอาหารกลางวัน ศพด.ม่อนยะ</t>
  </si>
  <si>
    <t>น.ส.วนิดา  ควักหทัย       68,445.00</t>
  </si>
  <si>
    <t>จ้างเหมาทำอาหารกลางวัน ศพด.ห้วยยาว</t>
  </si>
  <si>
    <t>นางธมลวรรณ  เชิญรักษ์ไพร 9,828.00</t>
  </si>
  <si>
    <t>จ้างเหมาทำอาหารกลางวัน ศพด.โป่งน้อยใหม่</t>
  </si>
  <si>
    <t>น.ส.กาญจนา  โสภา        21,060.00</t>
  </si>
  <si>
    <t>จ้างเหมาทำอาหารกลางวัน ศพด.หนองมณฑา</t>
  </si>
  <si>
    <t>นางศรีทร  มาพบ        15,444.00</t>
  </si>
  <si>
    <t>จ้างเหมาทำอาหารกลางวัน ศพด.ป่ากล้วย</t>
  </si>
  <si>
    <t>น.ส.จันทร์เพ็ญ  ดุเจโต๊ะ   21,060.00</t>
  </si>
  <si>
    <t>จ้างเหมาทำอาหารกลางวัน ศพด.ห้วยเย็น</t>
  </si>
  <si>
    <t>น.ส.พิริยาพร  ทูกมูแฮ      14,040.00</t>
  </si>
  <si>
    <t>จ้างเหมาทำอาหารกลางวัน ศพด.แม่เตียน</t>
  </si>
  <si>
    <t>น.ส.สุภารัตน์  ปัญญาชัย 43,524.00</t>
  </si>
  <si>
    <t>จ้างเหมาทำอาหารกลางวัน ศพด.ห้วยข้าวลีบ</t>
  </si>
  <si>
    <t>น.ส.ทิพย์วัลย์  กุกูปือ       16,848.00</t>
  </si>
  <si>
    <t>จ้างเหมาทำอาหารกลางวัน ศพด.ห้วยอีค่าง</t>
  </si>
  <si>
    <t>น.ส.พิริยาพร  ทูกมูแฮ      36,504.00</t>
  </si>
  <si>
    <t>ใบสั่งจ้าง 165/2568 ลว. 30 เม.ย. 2568</t>
  </si>
  <si>
    <t>จ้างเหมาบริการซ่อมรถยนต์ส่วนกลาง จต 1804 ชม</t>
  </si>
  <si>
    <t>หจก.เจ.เจ.ยางยนต์            28,700.00</t>
  </si>
  <si>
    <t>ใบสั่งจ้าง 166/2568 ลว. 30 เม.ย. 2568</t>
  </si>
  <si>
    <t>จ้างเหมาบริการซ่อมรถยนต์ส่วนกลาง งข 6093 ชม</t>
  </si>
  <si>
    <t>น.ส.ธนัชภัค  อินต๊ะใจ      9,630.00</t>
  </si>
  <si>
    <t>ใบสั่งจ้าง 167/2568 ลว. 30 เม.ย. 2568</t>
  </si>
  <si>
    <t>จ้างเหมาบริการซ่อมแซมรถจักรยานยนต์ส่วนกลาง     งวม 981 ชม</t>
  </si>
  <si>
    <t>อู่ ช่างเป้  แม่วาง            2,090.00</t>
  </si>
  <si>
    <t>ใบสั่งจ้าง 168/2568 ลว. 30 เม.ย. 2568</t>
  </si>
  <si>
    <t>จ้างเหมาบริการผู้ปฏิบัติงานด้านกู้ชีพกู้ภัย</t>
  </si>
  <si>
    <t>นายสงกรานต์  ปันทา       45,000.00</t>
  </si>
  <si>
    <t>ใบสั่งจ้าง 170/2568 ลว. 30 เม.ย. 2568</t>
  </si>
  <si>
    <t>จัดซื้อชุดดำหัว สงกรานต์ 2568</t>
  </si>
  <si>
    <t>ร้านเจ้ติ๋ม            45,000.00</t>
  </si>
  <si>
    <t xml:space="preserve">จัดซื้อวัสดุคอมพิวเตอร์ </t>
  </si>
  <si>
    <t>ร้านทีเอ็นบี ปริ้นเตอร์&amp;เซอร์วิส          5,555.00</t>
  </si>
  <si>
    <t>จัดซื้อเก้าอี้พลาสติก</t>
  </si>
  <si>
    <t>หจก.โมเดิร์นฟอร์ม  351,450.00</t>
  </si>
  <si>
    <t>จัดซื้อวัสดุบรรเทาความเดือดร้อน ม.19</t>
  </si>
  <si>
    <t>ร้านรุ่งเรืองพาณิชย์   14,820.00</t>
  </si>
  <si>
    <t>ร้านรุ่งเรืองพาณิชย์   4,350.00</t>
  </si>
  <si>
    <t>จัดซื้อชุดตรวจหาสารเสพติด</t>
  </si>
  <si>
    <t>ฟาร์มาไกด์            107,500.00</t>
  </si>
  <si>
    <t>จัดซื้อครุภัณฑ์คอมพิวเตอร์  เครื่องสำรองไฟ</t>
  </si>
  <si>
    <t>ร้านทีเอ็นบี ปริ้นเตอร์&amp;เซอร์วิส          2,400.00</t>
  </si>
  <si>
    <t>จัดซื้อครุภัณฑ์คอมพิวเตอร์  เครื่องคอมพิวเตอร์แบบตั้งโต๊ะ</t>
  </si>
  <si>
    <t>ร้านทีเอ็นบี ปริ้นเตอร์&amp;เซอร์วิส          23,500.00</t>
  </si>
  <si>
    <t>ร้านเจ้ติ๋ม            5,000.00</t>
  </si>
  <si>
    <t>จ้างรถแบคโฮ ช่วยเหลือบรรเทาความเดือดร้อน ม.19 หย่อมบ้านห้วยข้าวลีบ</t>
  </si>
  <si>
    <t>ร้านรุ่งเรือง พาณิชย์         7,000.00</t>
  </si>
  <si>
    <t>จ้างเหมาบริการรถตู้ รับ-ส่ง คณะเข้าร่วมอบรม ม.อุบลฯ</t>
  </si>
  <si>
    <t>นายวินัย  บัวคำ      16,600.00</t>
  </si>
  <si>
    <t>ใบสั่งจ้าง 171/2568 ลว. 8 พ.ค. 2568</t>
  </si>
  <si>
    <t>จ้างเหมาซ่อมแซมคอมพิวเตอร์  กองคลัง</t>
  </si>
  <si>
    <t>ร้านทีเอ็นบี ปริ้นเตอร์ &amp;เซอร์วิส              2,500.00</t>
  </si>
  <si>
    <t>ใบสั่งจ้าง 172/2568 ลว. 14 พ.ค. 2568</t>
  </si>
  <si>
    <t>จ้างทำตรายาง  กองคลัง</t>
  </si>
  <si>
    <t>ร้านสระอูปริ้นท์            1,170.00</t>
  </si>
  <si>
    <t>ใบสั่งจ้าง 173/2568 ลว. 16 พ.ค. 2568</t>
  </si>
  <si>
    <t>จ้างเหมาบริการควบคุมโรคและจัดการขยะ</t>
  </si>
  <si>
    <t>นายพชรวุธ  นาคไทยสงค์ 36,000.00</t>
  </si>
  <si>
    <t>ใบสั่งจ้าง 174/2568 ลว. 30 พ.ค. 2568</t>
  </si>
  <si>
    <t>จ้างเหมาบริการดูแลเด็ก ศพด.ห้วยอีค่าง</t>
  </si>
  <si>
    <t>น.ส.ศรีเพ็ญ  ปาฐคันธา36,000.00</t>
  </si>
  <si>
    <t>ใบสั่งจ้าง 175/2568 ลว. 30 พ.ค. 2568</t>
  </si>
  <si>
    <t>จ้างเหมาบริการดูแลเด็ก ศพด.ขุนวาง</t>
  </si>
  <si>
    <t>น.ส.มิตรธิดาพร ฆฏวารี36,000.00</t>
  </si>
  <si>
    <t>ใบสั่งจ้าง 176/2568 ลว. 30 พ.ค. 2568</t>
  </si>
  <si>
    <t>จ้างเหมาบริการธุรการ กองการศึกษา</t>
  </si>
  <si>
    <t>น.ส.กาญจนา ใจดี 36,000.00</t>
  </si>
  <si>
    <t>ใบสั่งจ้าง 177/2568 ลว. 30 พ.ค. 2568</t>
  </si>
  <si>
    <t>จัดซื้อวัสดุ ช่วยเหลือบรรเทาความเดือดร้อน ม.19  หย่อมห้วยข้าวลีบ</t>
  </si>
  <si>
    <t>ร้านรุ่งเรืองพาณิชย์   25,600.00</t>
  </si>
  <si>
    <t>จัดซื้ออาหารเสริม (นม)โรงเรียน  ให้ สกร.</t>
  </si>
  <si>
    <t>อสค.               2,645.72</t>
  </si>
  <si>
    <t>จัดซื้ออาหารเสริม (นม)โรงเรียน  ให้ ศพด.</t>
  </si>
  <si>
    <t>อสค.               5,009.12</t>
  </si>
  <si>
    <t>จัดซื้ออาหารเสริม (นม)โรงเรียน  ให้ โรงเรียน 8 แห่ง</t>
  </si>
  <si>
    <t>อสค.               108,663.50</t>
  </si>
  <si>
    <t>จัดซื้ออาหารเสริม (นม)โรงเรียน  ให้ ร.ร. แม่วินสามัคคี</t>
  </si>
  <si>
    <t>อสค.               17,625.30</t>
  </si>
  <si>
    <t xml:space="preserve">จัดซื้อครุภัณฑ์สำนักงาน        โต๊ะสแตนเลส </t>
  </si>
  <si>
    <t>หจก.เชียงใหม่โมเดอร์นฟอร์ม                    285,600.00</t>
  </si>
  <si>
    <t>จัดซื้อวัสดุคอมพิวเตอร์      หมึกพิมพ์ สำนักปลัด</t>
  </si>
  <si>
    <t>ร้านทีเอ็นบี ปริ้นเตอร์&amp;เซอร์วิส          18,280.00</t>
  </si>
  <si>
    <t>จัดซื้อวัสดุสำนักงาน        กระดาษ A4 กองคลัง</t>
  </si>
  <si>
    <t>ร้านทีเอ็นบี ปริ้นเตอร์&amp;เซอร์วิส          12,000.00</t>
  </si>
  <si>
    <t>จัดซื้อวัสดุสำนักงาน        กระดาษ A4 กองช่าง</t>
  </si>
  <si>
    <t>ร้านทีเอ็นบี ปริ้นเตอร์&amp;เซอร์วิส          3,000.00</t>
  </si>
  <si>
    <t>จัดซื้อท่อ PVC ม.14 ห้วยยาว  (หย่อมบ้านโป่งน้อยเก่า)</t>
  </si>
  <si>
    <t>รุ่งเรืองพาณิชย์       72,830.00</t>
  </si>
  <si>
    <t>จัดซื้อเต้นท์ผ้าใบ</t>
  </si>
  <si>
    <t>หจก.ศิริการช่าง เต้นท์ ผ้าใบ                135,000.00</t>
  </si>
  <si>
    <t>จัดซื้อวัสดุสำนักงาน        กระดาษ A4 สำนักปลัด</t>
  </si>
  <si>
    <t>ร้านทีเอ็นบี ปริ้นเตอร์&amp;เซอร์วิส         12,000.00</t>
  </si>
  <si>
    <t>จัดซื้อท่อ PVC ม.4         บ้านหนองเต่า</t>
  </si>
  <si>
    <t>รุ่งเรืองพาณิชย์       93,562.00</t>
  </si>
  <si>
    <t>จัดซื้อท่อดูดน้ำ พร้อมอุปกรณ์ รถน้ำดับเพลิง ผว 8348 ชม</t>
  </si>
  <si>
    <t>ธนยนต์เซอร์วิส        15,240.00</t>
  </si>
  <si>
    <t>จัดซื้อท่อดูดน้ำ พร้อมอุปกรณ์ รถน้ำดับเพลิง ผย 1551 ชม</t>
  </si>
  <si>
    <t>ธนยนต์เซอร์วิส        24,600.00</t>
  </si>
  <si>
    <t>อสค.               65,009.12</t>
  </si>
  <si>
    <t>จัดซื้อท่อ PVC ให้  ม.18        บ้านห้วยเย็น</t>
  </si>
  <si>
    <t>จัดซื้อปูนซีเมนต์ ซ่อมแซมฝายชะลอน้ำ ให้ ม.8บ้านห้วยข้าวลีบ</t>
  </si>
  <si>
    <t>ร้านรุ่งเรืองพาณิชย์   3,700.00</t>
  </si>
  <si>
    <t>อสค.               2,963.55</t>
  </si>
  <si>
    <t>อสค.               61,693.38</t>
  </si>
  <si>
    <t>อสค.               207,448.50</t>
  </si>
  <si>
    <t>อสค.               33,648.30</t>
  </si>
  <si>
    <t>จ้างซ่อมแซมรถบรรทุก หมายเลขทะเบียน ๘๓ - ๘๐๕๗ เชียงใหม่</t>
  </si>
  <si>
    <t>ซื้อวัสดุคอมพิวเตอร์ (หมึกพิมพ์) จำนวน ๔ ขวด เพื่อใช้ในการปฏิบัติงานสำนักปลัด</t>
  </si>
  <si>
    <t>ที เอ็น บี ปริ้นเตอร์เซอร์วิส              1,400.00</t>
  </si>
  <si>
    <t xml:space="preserve">  ใบสั่งซื้อ 163/2568  ลว. 1 ก.ค. 2568</t>
  </si>
  <si>
    <t xml:space="preserve">ซื้อวัสดุงานบ้านงานครัว จำนวน 2 รายการ ของสำนักปลัด </t>
  </si>
  <si>
    <t>ร้านมยุรี (เจ้ติ๋ม)        500.00</t>
  </si>
  <si>
    <t xml:space="preserve">  ใบสั่งซื้อ 164/2568  ลว. 1 ก.ค. 2568</t>
  </si>
  <si>
    <t xml:space="preserve">ซื้อวัสดุไฟฟ้าและวิทยุ ถ่านไฟฉาย จำนวน ๑ กล่อง </t>
  </si>
  <si>
    <t>ร้านมยุรี (เจ้ติ๋ม)        420.00</t>
  </si>
  <si>
    <t xml:space="preserve">  ใบสั่งซื้อ 165/2568  ลว. 8 ก.ค. 2568</t>
  </si>
  <si>
    <t>ซื้อวัสดุสำรวจ จำนวน ๒ รายการ</t>
  </si>
  <si>
    <t>ห้างหุ้นส่วนจำกัด เทคโน เซอร์เวย์ (2012)  8,500.00</t>
  </si>
  <si>
    <t xml:space="preserve">  ใบสั่งซื้อ 166/2568  ลว. 22 ก.ค. 2568</t>
  </si>
  <si>
    <t>ซื้อวัสดุไฟฟ้าและวิทยุ จำนวน ๑๓ รายการ เพื่อใช้ในงานซ่อมแซม</t>
  </si>
  <si>
    <t>ปูเป้การไฟฟ้า       19,812.12</t>
  </si>
  <si>
    <t xml:space="preserve">  ใบสั่งซื้อ 167/2568  ลว. 25 ก.ค. 2568</t>
  </si>
  <si>
    <t xml:space="preserve">ซื้อวัสดุคอมพิวเตอร์ (หมึกพิมพ์) จำนวน ๔ รายการ เพื่อใช้ในกองการศึกษา </t>
  </si>
  <si>
    <t>ที เอ็น บี ปริ้นเตอร์เซอร์วิส                3,850.00</t>
  </si>
  <si>
    <t xml:space="preserve">  ใบสั่งซื้อ 168/2568  ลว. 25 ก.ค. 2568</t>
  </si>
  <si>
    <t xml:space="preserve">ซื้อวัสดุคอมพิวเตอร์ (หมึกพิมพ์) จำนวน ๔ รายการ ให้กับศูนย์พัฒนาเด็กเล็กในสังกัดฯ </t>
  </si>
  <si>
    <t>ร้านทีเอ็นบี ปริ้นเตอร์เซอร์วิส          9,000.00</t>
  </si>
  <si>
    <t xml:space="preserve">  ใบสั่งซื้อ 169/2568  ลว. 25 ก.ค. 2568</t>
  </si>
  <si>
    <t>ซื้อวัสดุสำนักงาน จำนวน 14 รายการ เพื่อใช้ในการปฏิบัติงานภายในกองคลัง</t>
  </si>
  <si>
    <t>หจก. เป่าเปา         3,521.00</t>
  </si>
  <si>
    <t xml:space="preserve">  ใบสั่งซื้อ 170/2568  ลว. 31 ก.ค. 2568</t>
  </si>
  <si>
    <t>ซื้อค่าจัดซื้ออาหารเสริม (นม) โรงเรียน ให้กับศพด.ในสังกัดประจำเดือน สิงหาคม 2568</t>
  </si>
  <si>
    <t>อ.ส.ค.         63,497.28</t>
  </si>
  <si>
    <t xml:space="preserve">  ใบสั่งซื้อ 172/2568  ลว. 31 ก.ค. 2568</t>
  </si>
  <si>
    <t xml:space="preserve">ซื้อค่าจัดซื้ออาหารเสริม นม โรงเรียน ให้แก่โรงเรียนในสังกัด สพฐ.เชียงใหม่ เขต 4 </t>
  </si>
  <si>
    <t>อ.ส.ค.        224,224.77</t>
  </si>
  <si>
    <t xml:space="preserve">  ใบสั่งซื้อ 173/2568  ลว. 31 ก.ค. 2568</t>
  </si>
  <si>
    <t>ซื้ออาหารเสริม (นม) โรงเรียน สำหรับโรงเรียนแม่วินสามัคคี ประจำเดือน สิงหาคม 2568 </t>
  </si>
  <si>
    <t>อ.ส.ค.          34,574.40</t>
  </si>
  <si>
    <t xml:space="preserve">  ใบสั่งซื้อ 174/2568  ลว. 31 ก.ค. 2568</t>
  </si>
  <si>
    <t>จ้างซ่อมแซมเครื่องพ่นละอองฝอยกำจัดยุง ครุภัณฑ์เลขที่ ๒๓๙-๖๕-๐๐๐๒ และ ๒๓๙-๖๕-๐๐๐๓</t>
  </si>
  <si>
    <t>นายวงศ์ ปันกองแก้ว 2,110.00</t>
  </si>
  <si>
    <t>ใบสั่งจ้าง 212/2568 ลว. 5 ส.ค. 2568</t>
  </si>
  <si>
    <t>จ้างซ่อมแซมเครื่องปรับอากาศภายในอาคารสำนักงาน จำนวน ๒ เครื่อง</t>
  </si>
  <si>
    <t>นายสถาพร สุทะปา   3,500.00</t>
  </si>
  <si>
    <t>ใบสั่งจ้าง 213/2568 ลว. 7 ส.ค. 2568</t>
  </si>
  <si>
    <t>ธนยนต์เซอร์วิส     39,430.00</t>
  </si>
  <si>
    <t>ใบสั่งจ้าง 214/2568 ลว. 15 ส.ค. 2568</t>
  </si>
  <si>
    <t>จ้างเหมายานพาหนะสำหรับรับส่งคณะกรรมการตรวจประเมินบ้าน ตามโครงการหมู่บ้านสะอาดฯลฯ</t>
  </si>
  <si>
    <t>นายณัฐพล อินตา     6,000.00</t>
  </si>
  <si>
    <t>ใบสั่งจ้าง 215/2568 ลว. 27 ส.ค. 2568</t>
  </si>
  <si>
    <t>ซื้อวัสดุยานพาหนะและขนส่ง จำนวน 1 รายการ</t>
  </si>
  <si>
    <t>ร้านล้อเจริญยนต์ 14,000.00</t>
  </si>
  <si>
    <t xml:space="preserve">  ใบสั่งซื้อ 175/2568  ลว. 5 ส.ค. 2568</t>
  </si>
  <si>
    <t>ซื้อวัสดุเครื่องแต่งกายช่วยเหลือและค้นหาผู้ประสบภัยทางน้ำ</t>
  </si>
  <si>
    <t>ร้านกุณฑิราภัณฑ์    31,550.00</t>
  </si>
  <si>
    <t xml:space="preserve">  ใบสั่งซื้อ 176/2568  ลว. 18 ส.ค. 2568</t>
  </si>
  <si>
    <t>ซื้อวัสดุก่อสร้าง กรณีช่วยเหลือบรรเทาสาธารณภัยฉุกเฉิน หมู่ที่ ๑ บ้านห้วยอีค่าง</t>
  </si>
  <si>
    <t>ร้านรุ่งเรืองพาณิชย์    18,550.00</t>
  </si>
  <si>
    <t xml:space="preserve">  ใบสั่งซื้อ 177/2568  ลว. 18 ส.ค. 2568</t>
  </si>
  <si>
    <t>ซื้อวัสดุคอมพิวเตอร์ จำนวน ๑๐ รายการ สำหรับใช้ปฏิบัติงานกองคลัง</t>
  </si>
  <si>
    <t>ร้านทีเอ็นบี ปริ้นเตอร์เซอร์วิส          13,300.00</t>
  </si>
  <si>
    <t xml:space="preserve">  ใบสั่งซื้อ 178/2568  ลว. 18 ส.ค. 2568</t>
  </si>
  <si>
    <t>ซื้อวัสดุยานพาหนะและขนส่ง จำนวน ๑ รายการ</t>
  </si>
  <si>
    <t>หจก. เสรี ภู่พิสิฐ     13,750.00</t>
  </si>
  <si>
    <t xml:space="preserve">  ใบสั่งซื้อ 179/2568  ลว. 20 ส.ค. 2568</t>
  </si>
  <si>
    <t>ซื้อวัสดุก่อสร้าง กรณีช่วยเหลือบรรเทาสาธารณภัยฉุกเฉิน หมู่ที่ ๕ บ้านแม่สะป๊อก</t>
  </si>
  <si>
    <t>ร้านรุ่งเรืองพาณิชย์    28,635.00</t>
  </si>
  <si>
    <t xml:space="preserve">  ใบสั่งซื้อ 180/2568  ลว. 22 ส.ค. 2568</t>
  </si>
  <si>
    <t>ซื้อเมล็ดพันธุ์สำหรับครัวเรือนต้นแบบ ตามโครงการหมู่บ้านสะอาด ฯลฯ</t>
  </si>
  <si>
    <t>บ้านเด่นเคมีการเกษตร14,820.00</t>
  </si>
  <si>
    <t xml:space="preserve">  ใบสั่งซื้อ 181/2568  ลว. 28 ส.ค. 2568</t>
  </si>
  <si>
    <t>ซื้อค่าจัดซื้ออาหารเสริม (นม) โรงเรียน ให้กับศูนย์พัฒนาเด็กเล็กในสังกัดอบต.แม่วิน</t>
  </si>
  <si>
    <t>อสค.                66,520.96</t>
  </si>
  <si>
    <t xml:space="preserve">  ใบสั่งซื้อ 183/2568  ลว. 28 ส.ค. 2568</t>
  </si>
  <si>
    <t>อสค.                236,602.96</t>
  </si>
  <si>
    <t xml:space="preserve">  ใบสั่งซื้อ 184/2568  ลว. 28 ส.ค. 2568</t>
  </si>
  <si>
    <t>ซื้ออาหารเสริม (นม) โรงเรียน สำหรับโรงเรียนแม่วินสามัคคี ประจำเดือน กันยายน 2568</t>
  </si>
  <si>
    <t>อสค.                64,518.30</t>
  </si>
  <si>
    <t xml:space="preserve">  ใบสั่งซื้อ 185/2568  ลว. 28 ส.ค. 2568</t>
  </si>
  <si>
    <t>ซื้อวัสดุสำนักงาน (กระดาษถ่ายเอกสาร) จำนวน ๕๐ รีม สำหรับใช้ปฏิบัติงานกองช่าง</t>
  </si>
  <si>
    <t>ร้านทีเอ็นบี ปริ้นเตอร์เซอร์วิส          6,250.00</t>
  </si>
  <si>
    <t xml:space="preserve">  ใบสั่งซื้อ 186/2568  ลว. 28 ส.ค. 2568</t>
  </si>
  <si>
    <t>ซื้อวัสดุสำนักงาน (กระดาษถ่ายเอกสาร) จำนวน ๑๐๐ รีม สำหรับใช้ปฏิบัติงานกองคลัง</t>
  </si>
  <si>
    <t>ร้านทีเอ็นบี ปริ้นเตอร์เซอร์วิส          12,500.00</t>
  </si>
  <si>
    <t xml:space="preserve">  ใบสั่งซื้อ 187/2568  ลว. 28 ส.ค. 2568</t>
  </si>
  <si>
    <t>ซื้อวัสดุสำนักงาน (กระดาษถ่ายเอกสาร) จำนวน ๑๕๐ รีม สำหรับใช้ปฏิบัติงานสำนักปลัด</t>
  </si>
  <si>
    <t>ร้านทีเอ็นบี ปริ้นเตอร์เซอร์วิส          18,750.00</t>
  </si>
  <si>
    <t xml:space="preserve">  ใบสั่งซื้อ 188/2568  ลว. 29 ส.ค. 2568</t>
  </si>
  <si>
    <t xml:space="preserve">	จ้างซ่อมแซมรถยนต์ส่วนกลาง หมายเลขทะเบียน ขล ๑๓๗๓ เชียงใหม่</t>
  </si>
  <si>
    <t>ธนยนต์เซอร์วิส 11,980.00</t>
  </si>
  <si>
    <t>ใบสั่งจ้าง 216/2568 ลว. 10 กันยายน 2568</t>
  </si>
  <si>
    <t>จ้างทำอาหารกลางวัน ตามโครงการหมู่บ้านสะอาด หน้าบ้านน่ามอง หลังบ้านน่ากินบริเวณบ้านเป็นระเบียบ</t>
  </si>
  <si>
    <t>นายสมมาศ เทือกภู่   9,000.00</t>
  </si>
  <si>
    <t>ใบสั่งจ้าง 217/2568 ลว. 12 กันยายน 2568</t>
  </si>
  <si>
    <t>จ้างวางท่อคอนกรีตเสริมเหล็ก หมู่ที่ 8 บ้านห้วยข้าวลีบ ตำบลแม่วิน อำเภอแม่วาง จังหวัดเชียงใหม่</t>
  </si>
  <si>
    <t>ร้านรุ่งเรืองพาณิชย์     9,000.00</t>
  </si>
  <si>
    <t>ใบสั่งจ้าง 218/2568 ลว. 29 กันยายน 2568</t>
  </si>
  <si>
    <t>ซื้อครุภัณฑ์ไฟฟ้าและวิทยุ (เครื่องเสียงห้องประชุม) พร้อมติดตั้ง จำนวน 1 ชุด</t>
  </si>
  <si>
    <t>ร้านพีเอ็นพีเทคโนโลยี 19,600.00</t>
  </si>
  <si>
    <t xml:space="preserve">  ใบสั่งซื้อ 189/2568  ลว. 1 ก.ย. 2568</t>
  </si>
  <si>
    <t>ซื้อเมล็ดพันธุ์สำหรับครัวเรือนต้นแบบ ตามโครงการหมู่บ้านสะอาด หน้าบ้านน่ามอง หลังบ้านน่ากินบริเวณบ้านเป็นระเบียบ</t>
  </si>
  <si>
    <t>บ้านเด่นเคมีการเกษตร16,890.00</t>
  </si>
  <si>
    <t xml:space="preserve">  ใบสั่งซื้อ 190/2568  ลว. 12 ก.ย. 2568</t>
  </si>
  <si>
    <t>ซื้อวัสดุตามโครงการสนับสนุนผ้าอ้อมผู้ใหญ่ สำหรับบุคคลที่มีภาวะพึ่งพิงและบุคคลที่มีภาวะปัญหากลั้นปัสสาวะหรืออุจจาระไม่ได</t>
  </si>
  <si>
    <t>บริษัท เยเนอรัล ฮอสปิตัล โปรดัคส์ จำกัด (มหาชน)132,989.50</t>
  </si>
  <si>
    <t xml:space="preserve">  ใบสั่งซื้อ 191/2568  ลว. 12 ก.ย. 2568</t>
  </si>
  <si>
    <t>ซื้อท่อ PVC และอุปกรณ์ เพื่อปรับปรุงระบบประปาของหมู่บ้านห้วยอีค่าง หมู่ที่ 1</t>
  </si>
  <si>
    <t>ร้านรุ่งเรือง พาณิชย์29,400.00</t>
  </si>
  <si>
    <t xml:space="preserve">  ใบสั่งซื้อ 192/2568  ลว. 22 ก.ย. 2568</t>
  </si>
  <si>
    <t>ซื้อท่อ PVC และอุปกรณ์ เพื่อปรับปรุงและขยายเขตประปาในหมู่บ้าน หมู่ที่ ๑๑ บ้านห้วยโป่ง</t>
  </si>
  <si>
    <t>ร้านรุ่งเรือง พาณิชย์   69,948.00</t>
  </si>
  <si>
    <t xml:space="preserve">  ใบสั่งซื้อ 193/2568  ลว. 22 ก.ย. 2568</t>
  </si>
  <si>
    <t>นางสาวพิริยาพร ทูกมูแฮ
59,292.00</t>
  </si>
  <si>
    <t>นางรัชนีวรรณ วงศ์ยางกูร
80,703.00</t>
  </si>
  <si>
    <t>นางธมลวรรณ เชิญรักษ์ไพร
30,744.00</t>
  </si>
  <si>
    <t>นางสาวสุภาพร  ศิริเป็ง
35,136.00</t>
  </si>
  <si>
    <t>นางธมลวรรณ เชิญรักษ์ไพร
59,292.00</t>
  </si>
  <si>
    <t>นางจุ่มปี่ ยามู
35,136.00</t>
  </si>
  <si>
    <t>นางสาวทิวาพร ก้องภพคีรี
63,684.00</t>
  </si>
  <si>
    <t>นางสาวสุภารัตน์ ปัญญาชัย
68,076.00</t>
  </si>
  <si>
    <t>นางสาวพิริยาพร ทูกมูแฮ
21,960.00</t>
  </si>
  <si>
    <t>นางสาวทิพวัลย์ กุกูปือ
24,156.00</t>
  </si>
  <si>
    <t>นางสาวจันทร์เพ็ญ ดุเจโต๊ะ
41,724.00</t>
  </si>
  <si>
    <t>นางศรีทร มาพบ
24,156.00</t>
  </si>
  <si>
    <t>นางสาวกาญจนา โสภา
39,528.00</t>
  </si>
  <si>
    <t>นางสาววินิดา ควักหทัย
110,349.00</t>
  </si>
  <si>
    <t>นางธมลวรรณ เชิญรักษ์ไพร
15,372.00</t>
  </si>
  <si>
    <t>ร้านเอ็มสติ๊กเกอร์
3,496.00</t>
  </si>
  <si>
    <t>ทีเอ็นบี ปริ้นเตอร์เซอร์วิส
1,200.00</t>
  </si>
  <si>
    <t>ทีเอ็นบี ปริ้นเตอร์เซอร์วิส
650.00</t>
  </si>
  <si>
    <t>นางสาวณัฐพร ฟุงละ
34,500.00</t>
  </si>
  <si>
    <t>ธนยนต์เซอร์วิส
14,500.00</t>
  </si>
  <si>
    <t>ธนยนต์เซอร์วิส
8,030.00</t>
  </si>
  <si>
    <t>ร้านบ้านเด่นพาณิชย์
120,000.00</t>
  </si>
  <si>
    <t>นางสาวสิราวรรณ เป็งดี
34,800.00</t>
  </si>
  <si>
    <t>ธนยนต์เซอร์วิส
1,390.00</t>
  </si>
  <si>
    <t>ใบสั่งซื้อ 143/2568
ลว. 30 พ.ค. 2568</t>
  </si>
  <si>
    <t>ใบสั่งจ้าง 148/2568 
ลว. 9 เม.ย. 2568</t>
  </si>
  <si>
    <t>ใบสั่งจ้าง 149/2568
ลว. 9 เม.ย. 2568</t>
  </si>
  <si>
    <t>ใบสั่งจ้าง 150/2568
ลว. 17 เม.ย. 2568</t>
  </si>
  <si>
    <t>ใบสั่งจ้าง 151/2568
ลว. 30 เม.ย. 2568</t>
  </si>
  <si>
    <t>ใบสั่งจ้าง 152/2568
ลว. 30 เม.ย. 2568</t>
  </si>
  <si>
    <t>ใบสั่งจ้าง 153/2568
ลว. 30 เม.ย. 2568</t>
  </si>
  <si>
    <t>ใบสั่งจ้าง 154/2568
ลว. 30 เม.ย. 2568</t>
  </si>
  <si>
    <t>ใบสั่งจ้าง 155/2568
ลว. 30 เม.ย. 2568</t>
  </si>
  <si>
    <t>ใบสั่งจ้าง 156/2568
ลว. 30 เม.ย. 2568</t>
  </si>
  <si>
    <t>ใบสั่งจ้าง 157/2568
ลว. 30 เม.ย. 2568</t>
  </si>
  <si>
    <t>ใบสั่งจ้าง 158/2568
ลว. 30 เม.ย. 2568</t>
  </si>
  <si>
    <t>ใบสั่งจ้าง 159/2568
ลว. 30 เม.ย. 2568</t>
  </si>
  <si>
    <t>ใบสั่งจ้าง 160/2568
ลว. 30 เม.ย. 2568</t>
  </si>
  <si>
    <t>ใบสั่งจ้าง 161/2568
ลว. 30 เม.ย. 2568</t>
  </si>
  <si>
    <t>ใบสั่งจ้าง 162/2568
ลว. 30 เม.ย. 2568</t>
  </si>
  <si>
    <t>ใบสั่งจ้าง 163/2568
ลว. 30 เม.ย. 2568</t>
  </si>
  <si>
    <t>ใบสั่งจ้าง 164/2568
ลว. 30 เม.ย. 2568</t>
  </si>
  <si>
    <t>ใบสั่งซื้อ 111/2568
ลว. 9 เม.ย. 2568</t>
  </si>
  <si>
    <t>ใบสั่งซื้อ 112/2568
ลว.11 เม.ย. 2568</t>
  </si>
  <si>
    <t>ใบสั่งซื้อ 113/2568
ลว. 22 เม.ย. 68</t>
  </si>
  <si>
    <t>ใบสั่งซื้อ 114/2568
ลว 22 เม.ย. 2568</t>
  </si>
  <si>
    <t>ใบสั่งซื้อ 115/2568
ลว 22 เม.ย. 2568</t>
  </si>
  <si>
    <t>ใบสั่งซื้อ 116/2568 
ลว 24 เม.ย. 2568</t>
  </si>
  <si>
    <t>ใบสั่งซื้อ 117/2568
ลว 29 เม.ย. 2568</t>
  </si>
  <si>
    <t>ใบสั่งซื้อ 118/2568
ลว 29 เม.ย. 2568</t>
  </si>
  <si>
    <t>ใบสั่งซื้อ 119/2568 
ลว 29 เม.ย. 2568</t>
  </si>
  <si>
    <t>ใบสั่งจ้าง 170/2568
ลว. 7 พ.ค. 2568</t>
  </si>
  <si>
    <t xml:space="preserve">  ใบสั่งซื้อ 120/2568
ลว. 7 พ.ค. 2568</t>
  </si>
  <si>
    <t>ใบสั่งซื้อ 121/2568
ลว. 7 พ.ค. 2568</t>
  </si>
  <si>
    <t>ใบสั่งซื้อ 122/2568
ลว. 7 พ.ค. 2568</t>
  </si>
  <si>
    <t>ใบสั่งซื้อ 123/2568
ลว. 7 พ.ค. 2568</t>
  </si>
  <si>
    <t>ใบสั่งซื้อ 124/2568
ลว. 7 พ.ค. 2568</t>
  </si>
  <si>
    <t>ใบสั่งซื้อ 125/2568
ลว. 20 พ.ค. 2568</t>
  </si>
  <si>
    <t>ใบสั่งซื้อ 126/2568 
ลว. 21 พ.ค. 2568</t>
  </si>
  <si>
    <t>ใบสั่งซื้อ 127/2568
ลว. 22 พ.ค. 2568</t>
  </si>
  <si>
    <t>ใบสั่งซื้อ 128/2568
ลว. 22 พ.ค. 2568</t>
  </si>
  <si>
    <t>ใบสั่งซื้อ 129/2568
ลว. 22 พ.ค. 2568</t>
  </si>
  <si>
    <t>ใบสั่งซื้อ 130/2568 
ลว. 23 พ.ค. 2568</t>
  </si>
  <si>
    <t>ใบสั่งซื้อ 131/2568
ลว. 23 พ.ค. 2568</t>
  </si>
  <si>
    <t>ใบสั่งซื้อ 132/2568
ลว. 23 พ.ค. 2568</t>
  </si>
  <si>
    <t>ใบสั่งซื้อ 133/2568
ลว. 23 พ.ค. 2568</t>
  </si>
  <si>
    <t>ใบสั่งซื้อ 134/2568
ลว. 23 พ.ค. 2568</t>
  </si>
  <si>
    <t>ใบสั่งซื้อ 135/2568
ลว. 26 พ.ค. 2568</t>
  </si>
  <si>
    <t>ใบสั่งซื้อ 136/2568
ลว. 26 พ.ค. 2568</t>
  </si>
  <si>
    <t>ใบสั่งซื้อ 137/2568
ลว. 26 พ.ค. 2568</t>
  </si>
  <si>
    <t>ใบสั่งซื้อ 138/2568
ลว. 27 พ.ค. 2568</t>
  </si>
  <si>
    <t>ใบสั่งซื้อ 139/2568
ลว. 28 พ.ค. 2568</t>
  </si>
  <si>
    <t>ใบสั่งซื้อ 140/2568
ลว. 30 พ.ค. 2568</t>
  </si>
  <si>
    <t>ใบสั่งซื้อ 141/2568
ลว. 30 พ.ค. 2568</t>
  </si>
  <si>
    <t>ใบสั่งซื้อ 142/2568
ลว. 30 พ.ค. 2568</t>
  </si>
  <si>
    <t>ใบสั่งซื้อ 144/2568
ลว. 30 พ.ค. 2568</t>
  </si>
  <si>
    <t>ร้านสุนิภา พาณชย์
7,240.00</t>
  </si>
  <si>
    <t>ใบสั่งซื้อ 145/2568
ลว. 4 มิ.ย. 2568</t>
  </si>
  <si>
    <t>อสค.
37,867.20</t>
  </si>
  <si>
    <t>อสค.
345,579.51</t>
  </si>
  <si>
    <t>อสค.
69,544.64</t>
  </si>
  <si>
    <t>อสค.
2,963.55</t>
  </si>
  <si>
    <t>ร้านสุนิภา พาณิชย์
5,000.00</t>
  </si>
  <si>
    <t>หจก.ส.ครุภัณฑ์ 99
2,045.00</t>
  </si>
  <si>
    <t>ร้านจอมทองเครื่องกรองน้ำ
47,700.00</t>
  </si>
  <si>
    <t>ร้านพีเอ็นพีเทคโนโลยี
19,600.00</t>
  </si>
  <si>
    <t>ร้านจอมทองเครื่องกรองน้ำ
192,500.00</t>
  </si>
  <si>
    <t>ร้านจอมทองเครื่องกรองน้ำ
44,000.00</t>
  </si>
  <si>
    <t>ห้างหุ้นส่วนจำกัด เจ.เจ. ยางยนต์
3,400.0</t>
  </si>
  <si>
    <t>ร้านกล้องวงจรปิด เดลิเวอรี่
278,640.00</t>
  </si>
  <si>
    <t>หจก. เอ็มพลัส 1982 อินเตอร์กรุ๊ป
3,300.00</t>
  </si>
  <si>
    <t>ใบสั่งซื้อ 149/2568
ลว. 10 มิ.ย. 2568</t>
  </si>
  <si>
    <t>ร้านรุ่งเรืองพาณิชย์
305,536.00</t>
  </si>
  <si>
    <t>ห้างหุ้นส่วนจำกัด เจ.เจ. ยางยนต์
22,000.0</t>
  </si>
  <si>
    <t>สุนิภา พาณิชย์
313.00</t>
  </si>
  <si>
    <t>ใบสั่งซื้อ 147/2568
ลว. 4 มิ.ย. 2568</t>
  </si>
  <si>
    <t>นายเอกพจน์ เสาร์เอ้ย</t>
  </si>
  <si>
    <t>ใบสั่งซื้อ 156/2568
ลว. 25 มิ.ย. 2568</t>
  </si>
  <si>
    <t>ใบสั่งซื้อ 162/2568
ลว. 30 มิ.ย. 2568</t>
  </si>
  <si>
    <t>ใบสั่งซื้อ 161/2568
ลว. 30 มิ.ย. 2568</t>
  </si>
  <si>
    <t>ใบสั่งซื้อ 160/2568
ลว. 30 มิ.ย. 2568</t>
  </si>
  <si>
    <t>ใบสั่งซื้อ 159/2568
ลว. 30 มิ.ย. 2568</t>
  </si>
  <si>
    <t>ใบสั่งซื้อ 157/2568
ลว. 25 มิ.ย. 2568</t>
  </si>
  <si>
    <t>ใบสั่งซื้อ 158/2568
ลว. 25 มิ.ย. 2568</t>
  </si>
  <si>
    <t>ใบสั่งซื้อ 153/2568
ลว. 20 มิ.ย. 2568</t>
  </si>
  <si>
    <t>ใบสั่งซื้อ 155/2568
ลว. 20 มิ.ย. 2568</t>
  </si>
  <si>
    <t>ใบสั่งซื้อ 154/2568
ลว. 20 มิ.ย. 2568</t>
  </si>
  <si>
    <t>ใบสั่งซื้อ 152/2568
ลว. 20 มิ.ย. 2568</t>
  </si>
  <si>
    <t>ใบสั่งซื้อ 151/2568
ลว. 18 มิ.ย. 2568</t>
  </si>
  <si>
    <t>ใบสั่งซื้อ 150/2568
ลว. 16 มิ.ย. 2568</t>
  </si>
  <si>
    <t>ใบสั่งซื้อ 029/2568
ลว. 3 ธ.ค. 2567</t>
  </si>
  <si>
    <t>ใบสั่งซื้อ 030/2568
ลว.3 ธ.ค. 2567</t>
  </si>
  <si>
    <t>ใบสั่งซื้อ 031/2568
ลว.3 ธ.ค. 2567</t>
  </si>
  <si>
    <t>ใบสั่งซื้อ 032/2568
ลว 17 ธ.ค. 2567</t>
  </si>
  <si>
    <t>ใบสั่งซื้อ 033/2568
ลว 17 ธ.ค. 2567</t>
  </si>
  <si>
    <t>ใบสั่งซื้อ 034/2568
ลว 17 ธ.ค. 2567</t>
  </si>
  <si>
    <t>ใบสั่งซื้อ 035/2568
ลว 18 ธ.ค. 2567</t>
  </si>
  <si>
    <t>ใบสั่งซื้อ 036/2568
ลว 18 ธ.ค. 2567</t>
  </si>
  <si>
    <t>ใบสั่งซื้อ 037/2568
ลว 25 ธ.ค. 2567</t>
  </si>
  <si>
    <t>ใบสั่งซื้อ 038/2568
ลว 27 ธ.ค. 2567</t>
  </si>
  <si>
    <t>ใบสั่งซื้อ 039/2568
ลว 27 ธ.ค. 2567</t>
  </si>
  <si>
    <t>ใบสั่งซื้อ 040/2568
ลว 27 ธ.ค. 2567</t>
  </si>
  <si>
    <t>ใบสั่งซื้อ 041/2568
ลว 27 ธ.ค. 2567</t>
  </si>
  <si>
    <t>ใบสั่งซื้อ 042/2568
ลว 27 ธ.ค. 2567</t>
  </si>
  <si>
    <t>ใบสั่งซื้อ 043/2568
ลว 27 ธ.ค. 2567</t>
  </si>
  <si>
    <t>ใบสั่งจ้าง 001/2568 
ลว. 1 ต.ค. 2567</t>
  </si>
  <si>
    <t>ใบสั่งจ้าง 002/2568 
ลว. 1 ต.ค. 2567</t>
  </si>
  <si>
    <t>ใบสั่งจ้าง 003/2568  
ลว. 1 ต.ค. 2567</t>
  </si>
  <si>
    <t>ใบสั่งจ้าง 004/2568 
ลว. 1 ต.ค. 2567</t>
  </si>
  <si>
    <t>ใบสั่งจ้าง 005/2568 
ลว. 1 ต.ค. 2567</t>
  </si>
  <si>
    <t>ใบสั่งจ้าง 006/2568 
ลว. 1 ต.ค. 2567</t>
  </si>
  <si>
    <t>ใบสั่งจ้าง 007/2568 
ลว. 1 ต.ค. 2567</t>
  </si>
  <si>
    <t>ใบสั่งจ้าง 008/2568  
ลว. 1 ต.ค. 2567</t>
  </si>
  <si>
    <t>ใบสั่งจ้าง 009/2568 
ลว. 1 ต.ค. 2567</t>
  </si>
  <si>
    <t>ใบสั่งจ้าง 010/2568 
ลว. 1 ต.ค. 2567</t>
  </si>
  <si>
    <t>ใบสั่งจ้าง 011/2568 
ลว. 1 ต.ค. 2567</t>
  </si>
  <si>
    <t>ใบสั่งจ้าง 012/2568 
ลว. 1 ต.ค. 2567</t>
  </si>
  <si>
    <t>ใบสั่งจ้าง 013/2568 
ลว. 1 ต.ค. 2567</t>
  </si>
  <si>
    <t>ใบสั่งจ้าง 014/2568 
ลว. 1 ต.ค. 2567</t>
  </si>
  <si>
    <t>ใบสั่งจ้าง 015/2568  
ลว. 1 ต.ค. 2567</t>
  </si>
  <si>
    <t>ใบสั่งจ้าง 016/2568 
ลว. 1 ต.ค. 2567</t>
  </si>
  <si>
    <t>ใบสั่งจ้าง 017/2568 
ลว. 1 ต.ค. 2567</t>
  </si>
  <si>
    <t>ใบสั่งจ้าง 018/2568 
ลว. 1 ต.ค. 2567</t>
  </si>
  <si>
    <t>ใบสั่งจ้าง 019/2568 
ลว. 1 ต.ค. 2567</t>
  </si>
  <si>
    <t>ใบสั่งจ้าง 020/2568 
ลว. 1 ต.ค. 2567</t>
  </si>
  <si>
    <t>ใบสั่งจ้าง 021/2568 
ลว. 1 ต.ค. 2567</t>
  </si>
  <si>
    <t>ใบสั่งจ้าง 022/2568 
ลว. 1 ต.ค. 2567</t>
  </si>
  <si>
    <t>ใบสั่งจ้าง 023/2568 
ลว. 1 ต.ค. 2567</t>
  </si>
  <si>
    <t>ใบสั่งจ้าง 024/2568 
ลว. 1 ต.ค. 2567</t>
  </si>
  <si>
    <t>ใบสั่งจ้าง 025/2568 
ลว. 1 ต.ค. 2567</t>
  </si>
  <si>
    <t>ใบสั่งจ้าง 026/2568 
ลว. 1 ต.ค. 2567</t>
  </si>
  <si>
    <t>ใบสั่งจ้าง 027/2568 
ลว. 1 ต.ค. 2567</t>
  </si>
  <si>
    <t>ใบสั่งจ้าง 028/2568 
ลว. 1 ต.ค. 2567</t>
  </si>
  <si>
    <t>ใบสั่งจ้าง 029/2568 
ลว. 1 ต.ค. 2567</t>
  </si>
  <si>
    <t>ใบสั่งจ้าง 030/2568 
ลว. 1 ต.ค. 2567</t>
  </si>
  <si>
    <t>ใบสั่งจ้าง 031/2568 
ลว. 1 ต.ค. 2567</t>
  </si>
  <si>
    <t>ใบสั่งจ้าง 032/2568 
ลว. 1 ต.ค. 2567</t>
  </si>
  <si>
    <t>ใบสั่งจ้าง 033/2568 
ลว. 1 ต.ค. 2567</t>
  </si>
  <si>
    <t>ใบสั่งจ้าง 034/2568 
ลว. 1 ต.ค. 2567</t>
  </si>
  <si>
    <t>ใบสั่งจ้าง 035/2568 
ลว. 1 ต.ค. 2567</t>
  </si>
  <si>
    <t>ใบสั่งจ้าง 036/2568 
ลว. 1 ต.ค. 2567</t>
  </si>
  <si>
    <t>ใบสั่งจ้าง 037/2568 
ลว. 1 ต.ค. 2567</t>
  </si>
  <si>
    <t>ใบสั่งจ้าง 038/2568 
ลว. 1 ต.ค. 2567</t>
  </si>
  <si>
    <t>ใบสั่งจ้าง 039/2568 
ลว. 18 ต.ค. 2567</t>
  </si>
  <si>
    <t>ใบสั่งจ้าง 040/2568 
ลว. 22 ต.ค. 2567</t>
  </si>
  <si>
    <t>ใบสั่งจ้าง 041/2568 
ลว. 22 ต.ค. 2567</t>
  </si>
  <si>
    <t>ใบสั่งจ้าง 042/2568 
ลว. 30 ต.ค. 2567</t>
  </si>
  <si>
    <t xml:space="preserve">  ใบสั่งซื้อ 001/2568
ลว. 1 ต.ค. 2567</t>
  </si>
  <si>
    <t>ใบสั่งซื้อ 002/2568
ลว.1 ต.ค. 2567</t>
  </si>
  <si>
    <t>ใบสั่งซื้อ 003/2568
ลว.1 ต.ค.2567</t>
  </si>
  <si>
    <t>ใบสั่งซื้อ 004/2568
ลว 18 ต.ค. 2567</t>
  </si>
  <si>
    <t>ใบสั่งซื้อ 005/2568
ลว 18. ต.ค. 2567</t>
  </si>
  <si>
    <t>ใบสั่งซื้อ 006/2568
ลว 22 ต.ค. 2567</t>
  </si>
  <si>
    <t>ใบสั่งจ้าง 045/2568 
ลว. 1 พ.ย. 2567</t>
  </si>
  <si>
    <t>ใบสั่งจ้าง 046/2568 
ลว. 6  พ.ย. 2567</t>
  </si>
  <si>
    <t>ใบสั่งจ้าง 047/2568  
ลว. 6 พ.ย. 2567</t>
  </si>
  <si>
    <t>ใบสั่งจ้าง047.1/2568 
ลว. 12 พ.ย. 2567</t>
  </si>
  <si>
    <t>ใบสั่งจ้าง 048/2568 
ลว. 15 พ.ย. 2567</t>
  </si>
  <si>
    <t>ใบสั่งจ้าง 049/2568 
ลว. 18 พ.ย. 2567</t>
  </si>
  <si>
    <t>ใบสั่งจ้าง 050/2568 
ลว. 29 พ.ย. 2567</t>
  </si>
  <si>
    <t>ใบสั่งจ้าง 051/2568 
ลว. 29 พ.ย. 2567</t>
  </si>
  <si>
    <t>ใบสั่งจ้าง 052/2568 
ลว. 29 พ.ย. 2567</t>
  </si>
  <si>
    <t xml:space="preserve">  ใบสั่งซื้อ 007/2568
ลว. 1 พ.ย. 2567</t>
  </si>
  <si>
    <t>ใบสั่งซื้อ 008/2568
ลว.1 พ.ย. 2567</t>
  </si>
  <si>
    <t>ใบสั่งซื้อ 009/2568
ลว.1 พ.ย. 2567</t>
  </si>
  <si>
    <t>ใบสั่งซื้อ 010/2568 
ลว 1 พ.ย. 2567</t>
  </si>
  <si>
    <t>ใบสั่งซื้อ 011/2568
ลว 1 พ.ย. 2567</t>
  </si>
  <si>
    <t>ใบสั่งซื้อ 012/2568
ลว 1 พ.ย. 2567</t>
  </si>
  <si>
    <t>ใบสั่งซื้อ 013/2568
ลว 4 พ.ย. 2567</t>
  </si>
  <si>
    <t>ใบสั่งซื้อ 014/2568
ลว 4 พ.ย. 2567</t>
  </si>
  <si>
    <t>ใบสั่งซื้อ 015/2568 
ลว 12 พ.ย. 2567</t>
  </si>
  <si>
    <t>ใบสั่งซื้อ 016/2568
ลว 12 พ.ย. 2567</t>
  </si>
  <si>
    <t>ใบสั่งซื้อ 017/2568
ลว 15 พ.ย. 2567</t>
  </si>
  <si>
    <t>ใบสั่งซื้อ 018/2568
ลว 26 พ.ย. 2567</t>
  </si>
  <si>
    <t>ใบสั่งซื้อ 019/2568
ลว 26 พ.ย. 2567</t>
  </si>
  <si>
    <t>ใบสั่งซื้อ 020/2568
ลว.29 พ.ย. 2567</t>
  </si>
  <si>
    <t>ใบสั่งซื้อ 021/2568
ลว.29 พ.ย. 2567</t>
  </si>
  <si>
    <t>ใบสั่งซื้อ 022/2568
ลว.29 พ.ย. 2567</t>
  </si>
  <si>
    <t>ใบสั่งซื้อ 023/2568
ลว.29 พ.ย. 2567</t>
  </si>
  <si>
    <t>ใบสั่งซื้อ 024/2568
ลว.29 พ.ย. 2567</t>
  </si>
  <si>
    <t>ใบสั่งซื้อ 025/2568
ลว.29 พ.ย. 2567</t>
  </si>
  <si>
    <t>ใบสั่งซื้อ 026/2568
ลว.29 พ.ย. 2567</t>
  </si>
  <si>
    <t>ใบสั่งซื้อ 027/2568
ลว.29 พ.ย. 2567</t>
  </si>
  <si>
    <t>ใบสั่งซื้อ 028/2568
ลว.29 พ.ย. 2567</t>
  </si>
  <si>
    <t>ใบสั่งจ้าง 053/2568 
ลว. 3 ธ.ค. 2567</t>
  </si>
  <si>
    <t>ใบสั่งจ้าง 054/2568 
ลว. 3 ธ.ค. 2567</t>
  </si>
  <si>
    <t>ใบสั่งจ้าง 055/2568 
ลว. 9 ธ.ค. 2567</t>
  </si>
  <si>
    <t>ใบสั่งจ้าง 056/2568 
ลว. 11 ธ.ค. 2567</t>
  </si>
  <si>
    <t>ใบสั่งจ้าง 057/2568 
ลว. 18 ธ.ค. 2567</t>
  </si>
  <si>
    <t>ใบสั่งจ้าง 058/2568 
ลว. 26 ธ.ค. 2567</t>
  </si>
  <si>
    <t>ใบสั่งจ้าง 059/2568 
ลว. 27 ธ.ค. 2567</t>
  </si>
  <si>
    <t>ใบสั่งจ้าง 060/2568 
ลว. 27 ธ.ค. 2567</t>
  </si>
  <si>
    <t>ใบสั่งจ้าง 061/2568 
ลว. 27 ธ.ค. 2567</t>
  </si>
  <si>
    <t>ใบสั่งจ้าง 062/2568 
ลว. 27 ธ.ค. 2567</t>
  </si>
  <si>
    <t>ใบสั่งจ้าง 063/2568 
ลว. 27 ธ.ค. 2567</t>
  </si>
  <si>
    <t>ใบสั่งจ้าง 064/2568 
ลว. 27 ธ.ค. 2567</t>
  </si>
  <si>
    <t>ใบสั่งจ้าง 065/2568 
ลว. 27 ธ.ค. 2567</t>
  </si>
  <si>
    <t>ใบสั่งจ้าง 066/2568 
ลว. 27 ธ.ค. 2567</t>
  </si>
  <si>
    <t>ใบสั่งจ้าง 067/2568 
ลว. 27 ธ.ค. 2567</t>
  </si>
  <si>
    <t>ใบสั่งจ้าง 068/2568 
ลว. 27 ธ.ค. 2567</t>
  </si>
  <si>
    <t>ใบสั่งจ้าง 069/2568 
ลว. 27 ธ.ค. 2567</t>
  </si>
  <si>
    <t>ใบสั่งจ้าง 070/2568 
ลว. 27 ธ.ค. 2567</t>
  </si>
  <si>
    <t>ใบสั่งจ้าง 071/2568 
ลว. 27 ธ.ค. 2567</t>
  </si>
  <si>
    <t>ใบสั่งจ้าง 072/2568 
ลว. 27 ธ.ค. 2567</t>
  </si>
  <si>
    <t>ใบสั่งจ้าง 073/2568 
ลว. 27 ธ.ค. 2567</t>
  </si>
  <si>
    <t>ใบสั่งจ้าง 074/2568 
ลว. 27 ธ.ค. 2567</t>
  </si>
  <si>
    <t>ใบสั่งจ้าง 075/2568 
ลว. 27 ธ.ค. 2567</t>
  </si>
  <si>
    <t>ใบสั่งจ้าง 076/2568 
ลว. 27 ธ.ค. 2567</t>
  </si>
  <si>
    <t xml:space="preserve">  ใบสั่งซื้อ 044/2568
ลว. 6 ม.ค. 2568</t>
  </si>
  <si>
    <t>ใบสั่งซื้อ 045/2568
ลว. 7 ม.ค. 2568</t>
  </si>
  <si>
    <t>ใบสั่งซื้อ 046/2568
ลว. 7 ม.ค. 2568</t>
  </si>
  <si>
    <t>ใบสั่งซื้อ 047/2568
ลว 9 ม.ค. 2568</t>
  </si>
  <si>
    <t>ใบสั่งซื้อ 048/2568
ลว 10 ธ.ค. 2568</t>
  </si>
  <si>
    <t>ใบสั่งซื้อ 049/2568
ลว 17 ม.ค. 2568</t>
  </si>
  <si>
    <t>ใบสั่งซื้อ 051/2568
ลว 23 ม.ค. 68</t>
  </si>
  <si>
    <t>ใบสั่งซื้อ 052/2568
ลว 23 ม.ค. 68</t>
  </si>
  <si>
    <t>ใบสั่งซื้อ 053/2568
ลว 24 ม.ค. 68</t>
  </si>
  <si>
    <t>ใบสั่งซื้อ 054/2568
ลว 30 ม.ค. 68</t>
  </si>
  <si>
    <t>ใบสั่งซื้อ 055/2568
ลว 30 ม.ค. 68</t>
  </si>
  <si>
    <t>ใบสั่งซื้อ 056/2568
ลว 30 ม.ค. 68</t>
  </si>
  <si>
    <t>ใบสั่งซื้อ 057/2568
ลว 30 ม.ค. 68</t>
  </si>
  <si>
    <t>ใบสั่งซื้อ 058/2568
ลว 30 ม.ค. 68</t>
  </si>
  <si>
    <t>ใบสั่งซื้อ 059/2568
ลว 30 ม.ค. 68</t>
  </si>
  <si>
    <t>ใบสั่งซื้อ 061/2568
ลว.18 ก.พ. 2568</t>
  </si>
  <si>
    <t>ใบสั่งซื้อ 062/2568
ลว. 18 ก.พ. 68</t>
  </si>
  <si>
    <t>ใบสั่งซื้อ 063/2568
ลว 18 ก.พ. 2568</t>
  </si>
  <si>
    <t>ใบสั่งซื้อ 065/2568
ลว 21 ก.พ.. 2568</t>
  </si>
  <si>
    <t>ใบสั่งซื้อ 066/2568
ลว 24 ก.พ.. 2568</t>
  </si>
  <si>
    <t>ใบสั่งซื้อ 067/2568
ลว 24 ก.พ.. 2568</t>
  </si>
  <si>
    <t>ใบสั่งซื้อ 068/2568
ลว 24 ก.พ.. 2568</t>
  </si>
  <si>
    <t>ใบสั่งซื้อ 070/2568
ลว 28 ก.พ.. 2568</t>
  </si>
  <si>
    <t>ใบสั่งซื้อ 072/2568
ลว 28 ก.พ.. 2568</t>
  </si>
  <si>
    <t>ใบสั่งซื้อ 073/2568
ลว 28 ก.พ.. 2568</t>
  </si>
  <si>
    <t>ใบสั่งซื้อ 074/2568
ลว 28 ก.พ.. 2568</t>
  </si>
  <si>
    <t>ใบสั่งซื้อ 075/2568
ลว 28 ก.พ.. 2568</t>
  </si>
  <si>
    <t>ใบสั่งซื้อ 077/2568
ลว.13 มี.ค. 2568</t>
  </si>
  <si>
    <t>ใบสั่งซื้อ 078/2568
ลว. 13 มี.ค. 68</t>
  </si>
  <si>
    <t>ใบสั่งซื้อ 079/2568
ลว 14 มี.ค. 2568</t>
  </si>
  <si>
    <t>ใบสั่งซื้อ 0080/2568
ลว 14 มี.ค.. 2568</t>
  </si>
  <si>
    <t>ใบสั่งซื้อ 081/2568
ลว 14 มี.ค.. 2568</t>
  </si>
  <si>
    <t>ใบสั่งซื้อ 082/2568
ลว 17 มี.ค. 2568</t>
  </si>
  <si>
    <t>ใบสั่งซื้อ 083/2568
ลว 17 มี.ค. 2568</t>
  </si>
  <si>
    <t>ใบสั่งซื้อ 084/2568
ลว 17 มี.ค. 2568</t>
  </si>
  <si>
    <t>ใบสั่งซื้อ 086/2568
ลว 20 มี.ค. 2568</t>
  </si>
  <si>
    <t>ใบสั่งซื้อ 087/2568
ลว 20 มี.ค. 2568</t>
  </si>
  <si>
    <t>ใบสั่งซื้อ 089/2568
ลว 24 มี.ค. 2568</t>
  </si>
  <si>
    <t>ใบสั่งซื้อ 090/2568
ลว 24 มี.ค. 2568</t>
  </si>
  <si>
    <t>ใบสั่งซื้อ 092/2568
ลว 27 มี.ค. 2568</t>
  </si>
  <si>
    <t>ใบสั่งซื้อ 093/2568
ลว 27 มี.ค. 2568</t>
  </si>
  <si>
    <t>ใบสั่งซื้อ 094/2568
ลว 27 มี.ค. 2568</t>
  </si>
  <si>
    <t>ใบสั่งซื้อ 095/2568
ลว 31 มี.ค. 2568</t>
  </si>
  <si>
    <t>ใบสั่งซื้อ 096/2568
ลว 31 มี.ค. 2568</t>
  </si>
  <si>
    <t>ใบสั่งซื้อ 097/2568
ลว 31 มี.ค. 2568</t>
  </si>
  <si>
    <t>ใบสั่งซื้อ 098/2568
ลว 31 มี.ค. 2568</t>
  </si>
  <si>
    <t>ใบสั่งซื้อ 099/2568
ลว 31 มี.ค. 2568</t>
  </si>
  <si>
    <t>ใบสั่งซื้อ 100/2568
ลว 31 มี.ค. 2568</t>
  </si>
  <si>
    <t>ใบสั่งซื้อ 101/2568
ลว 31 มี.ค. 2568</t>
  </si>
  <si>
    <t>ใบสั่งซื้อ 102/2568
ลว 31 มี.ค. 2568</t>
  </si>
  <si>
    <t>ใบสั่งซื้อ 105/2568
ลว 31 มี.ค. 2568</t>
  </si>
  <si>
    <t>ใบสั่งซื้อ 106/2568
ลว 31 มี.ค. 2568</t>
  </si>
  <si>
    <t>ใบสั่งซื้อ 107/2568
ลว 31 มี.ค. 2568</t>
  </si>
  <si>
    <t>ใบสั่งซื้อ 108/2568
ลว 31 มี.ค. 2568</t>
  </si>
  <si>
    <t>ใบสั่งซื้อ 109/2568
ลว 31 มี.ค. 2568</t>
  </si>
  <si>
    <t>องค์การบริหารส่วนตำบลแม่วิน อำเภอแม่วาง จังหวัดเชียงใหม่</t>
  </si>
  <si>
    <t>รายงานสรุปผลการจัดซื้อจัดจ้างหรือการจัดหาพัสดุในรอบเดือนกุมภาพันธ์ 2568</t>
  </si>
  <si>
    <t>รายงานสรุปผลการจัดซื้อจัดจ้างหรือการจัดหาพัสดุในรอบเดือนมีนาคม 2568</t>
  </si>
  <si>
    <t>วันที่ 31 มีนาคม พ.ศ. 2568</t>
  </si>
  <si>
    <t>ร้านทีเอ็นบี ปริ้นเตอร์เซอร์วิส      
4,500.00</t>
  </si>
  <si>
    <t>ร้านทีเอ็นบี ปริ้นเตอร์เซอร์วิส      
7,900.00</t>
  </si>
  <si>
    <t>อสค.          
3,556.26</t>
  </si>
  <si>
    <t>อสค.             
441.00</t>
  </si>
  <si>
    <t>นางแสงหล้า  จันทรามูล 
14,000.00</t>
  </si>
  <si>
    <t>นายเกียรติพงษ์  วิเศษเลิศปัญญา   
15,500.00</t>
  </si>
  <si>
    <t>วันที่ 28 กุมภาพันธ์ พ.ศ. 2568</t>
  </si>
  <si>
    <t>รายงานสรุปผลการจัดซื้อจัดจ้างหรือการจัดหาพัสดุในรอบเดือนมกราคม 2568</t>
  </si>
  <si>
    <t>วันที่ 31 มกราคม พ.ศ. 2568</t>
  </si>
  <si>
    <t>ใบสั่งจ้าง 089/2568 ลว. 10 ก.พ. 2568</t>
  </si>
  <si>
    <t>ใบสั่งจ้าง 090/2568 ลว. 19 ก.พ. 2568</t>
  </si>
  <si>
    <t>ใบสั่งจ้าง 091/2568 ลว. 24 ก.พ. 2568</t>
  </si>
  <si>
    <t>ใบสั่งจ้าง 092/2568 ลว. 26 ก.พ. 2568</t>
  </si>
  <si>
    <t>อสค.            
687.20</t>
  </si>
  <si>
    <t>ร้านรุ่งเรืองพาณิชย์
38,000.00</t>
  </si>
  <si>
    <t>อู่รุ่งเรืองยนต์        
6,560.00</t>
  </si>
  <si>
    <r>
      <rPr>
        <sz val="14"/>
        <rFont val="TH Sarabun New"/>
        <family val="2"/>
      </rPr>
      <t xml:space="preserve">นายเกียรติพงษ์      วิเศษเลิศปัญญา              
</t>
    </r>
    <r>
      <rPr>
        <sz val="16"/>
        <rFont val="TH Sarabun New"/>
        <family val="2"/>
      </rPr>
      <t>15,500.00</t>
    </r>
  </si>
  <si>
    <t>น.ส.ธัญญา  พะแก่        
18,000.00</t>
  </si>
  <si>
    <t>ร้านเจ้ติ๋ม      
28,500.00</t>
  </si>
  <si>
    <t>ร้านทีเอ็นบี ปริ้นเตอร์เซอร์วิส      
4,000.00</t>
  </si>
  <si>
    <t>ร้านทีเอ็นบี ปริ้นเตอร์เซอร์วิส      
12,000.00</t>
  </si>
  <si>
    <t>ร้านทีเอ็นบี ปริ้นเตอร์เซอร์วิส      
4,400.00</t>
  </si>
  <si>
    <t>ร้านเจ้ติ๋ม       
6,765.00</t>
  </si>
  <si>
    <t>ร้านเรียมพาณิชย์    
11,950.00</t>
  </si>
  <si>
    <t>เป่าเปา                
4,590.00</t>
  </si>
  <si>
    <t>ร้านสุนิภาพาณิชย์      
4,540.00</t>
  </si>
  <si>
    <t>อสค.         
62,707.00</t>
  </si>
  <si>
    <t>อสค.         
207,534.40</t>
  </si>
  <si>
    <t>อสค.         
28,077.00</t>
  </si>
  <si>
    <t>ใบสั่งจ้าง 089/2568
ลว. 10 ก.พ. 2568</t>
  </si>
  <si>
    <t>ใบสั่งจ้าง 090/2568
ลว. 19 ก.พ. 2568</t>
  </si>
  <si>
    <t>ใบสั่งจ้าง 091/2568
ลว. 24 ก.พ. 2568</t>
  </si>
  <si>
    <t>ใบสั่งจ้าง 092/2568
ลว. 26 ก.พ. 2568</t>
  </si>
  <si>
    <t>ใบสั่งจ้าง 093/2568
ลว. 27 ก.พ. 2568</t>
  </si>
  <si>
    <t>ใบสั่งซื้อ 050/2568
ลว 17 ม.ค. 68</t>
  </si>
  <si>
    <t>บริษัท แฟชั่น โฮมเท็กส์ จำกัด      
47,251.04</t>
  </si>
  <si>
    <t>ร้านรุ่งเรืองพาณิชย์     
2,475.00</t>
  </si>
  <si>
    <t>ใบสั่งซื้อ 060/2568
ลว. 18 ก.พ. 2568</t>
  </si>
  <si>
    <t>ใบสั่งซื้อ 064/2568
ลว 19 ก.พ.. 2568</t>
  </si>
  <si>
    <t>ใบสั่งซื้อ 069/2568
ลว 28 ก.พ.. 2568</t>
  </si>
  <si>
    <t>ใบสั่งซื้อ 071/2568
ลว 28 ก.พ.. 2568</t>
  </si>
  <si>
    <t>ใบสั่งจ้าง 094/2568 ลว. 4 มี.ค. 2568</t>
  </si>
  <si>
    <t>ใบสั่งจ้าง 095/2568 ลว. 4 มี.ค. 2568</t>
  </si>
  <si>
    <t>ใบสั่งจ้าง 096/2568 ลว. 4 มี.ค. 2568</t>
  </si>
  <si>
    <t>ใบสั่งจ้าง 097/2568 ลว. 4 มี.ค. 2568</t>
  </si>
  <si>
    <t>ใบสั่งจ้าง 098/2568 ลว. 4 มี.ค. 2568</t>
  </si>
  <si>
    <t>ใบสั่งจ้าง 099/2568 ลว. 4 มี.ค. 2568</t>
  </si>
  <si>
    <t>ใบสั่งจ้าง 100/2568 ลว. 4 มี.ค. 2568</t>
  </si>
  <si>
    <t>ใบสั่งจ้าง 101/2568 ลว. 4 มี.ค. 2568</t>
  </si>
  <si>
    <t>ใบสั่งจ้าง 102/2568 ลว. 13 มี.ค. 2568</t>
  </si>
  <si>
    <t>ใบสั่งจ้าง 103/2568 ลว. 14 มี.ค. 2568</t>
  </si>
  <si>
    <t>ใบสั่งจ้าง 104/2568 ลว. 17 มี.ค. 2568</t>
  </si>
  <si>
    <t>ใบสั่งจ้าง 105/2568 ลว. 20 มี.ค. 2568</t>
  </si>
  <si>
    <t>ใบสั่งจ้าง 106/2568 ลว. 20 มี.ค. 2568</t>
  </si>
  <si>
    <t>ใบสั่งจ้าง 107/2568 ลว. 25 มี.ค. 2568</t>
  </si>
  <si>
    <t>ใบสั่งจ้าง 108/2568 ลว. 27 มี.ค. 2568</t>
  </si>
  <si>
    <t>ใบสั่งจ้าง 109/2568 ลว. 27 มี.ค. 2568</t>
  </si>
  <si>
    <t>ใบสั่งจ้าง 110/2568 ลว. 27 มี.ค. 2568</t>
  </si>
  <si>
    <t>ใบสั่งจ้าง 111/2568 ลว. 27 มี.ค. 2568</t>
  </si>
  <si>
    <t>ใบสั่งจ้าง 112/2568 ลว. 31 มี.ค. 2568</t>
  </si>
  <si>
    <t>ใบสั่งจ้าง 113/2568 ลว. 31 มี.ค. 2568</t>
  </si>
  <si>
    <t>ใบสั่งจ้าง 114/2568 ลว. 31 มี.ค. 2568</t>
  </si>
  <si>
    <t>ใบสั่งจ้าง 115/2568 ลว. 31 มี.ค. 2568</t>
  </si>
  <si>
    <t>ใบสั่งจ้าง 116/2568 ลว. 31 มี.ค. 2568</t>
  </si>
  <si>
    <t>ใบสั่งจ้าง 117/2568 ลว. 31 มี.ค. 2568</t>
  </si>
  <si>
    <t>ใบสั่งจ้าง 118/2568 ลว. 31 มี.ค. 2568</t>
  </si>
  <si>
    <t>ใบสั่งจ้าง 119/2568 ลว. 31 มี.ค. 2568</t>
  </si>
  <si>
    <t>ใบสั่งจ้าง 120/2568 ลว. 31 มี.ค. 2568</t>
  </si>
  <si>
    <t>ใบสั่งจ้าง 121/2568 ลว. 31 มี.ค. 2568</t>
  </si>
  <si>
    <t>ใบสั่งจ้าง 122/2568 ลว. 31 มี.ค. 2568</t>
  </si>
  <si>
    <t>ใบสั่งจ้าง 123/2568 ลว. 31 มี.ค. 2568</t>
  </si>
  <si>
    <t>ใบสั่งจ้าง 124/2568 ลว. 31 มี.ค. 2568</t>
  </si>
  <si>
    <t>ใบสั่งจ้าง 125/2568 ลว. 31 มี.ค. 2568</t>
  </si>
  <si>
    <t>ใบสั่งจ้าง 126/2568 ลว. 31 มี.ค. 2568</t>
  </si>
  <si>
    <t>ใบสั่งจ้าง 127/2568 ลว. 31 มี.ค. 2568</t>
  </si>
  <si>
    <t>ใบสั่งจ้าง 128/2568 ลว. 31 มี.ค. 2568</t>
  </si>
  <si>
    <t>ใบสั่งจ้าง 129/2568 ลว. 31 มี.ค. 2568</t>
  </si>
  <si>
    <t>ใบสั่งจ้าง 130/2568 ลว. 31 มี.ค. 2568</t>
  </si>
  <si>
    <t>ใบสั่งจ้าง 131/2568 ลว. 31 มี.ค. 2568</t>
  </si>
  <si>
    <t>ใบสั่งจ้าง 132/2568 ลว. 31 มี.ค. 2568</t>
  </si>
  <si>
    <t>ใบสั่งจ้าง 133/2568 ลว. 31 มี.ค. 2568</t>
  </si>
  <si>
    <t>ใบสั่งจ้าง 134/2568 ลว. 31 มี.ค. 2568</t>
  </si>
  <si>
    <t>ใบสั่งจ้าง 135/2568 ลว. 31 มี.ค. 2568</t>
  </si>
  <si>
    <t>ใบสั่งจ้าง 136/2568 ลว. 31 มี.ค. 2568</t>
  </si>
  <si>
    <t>ใบสั่งจ้าง 137/2568 ลว. 31 มี.ค. 2568</t>
  </si>
  <si>
    <t>ใบสั่งจ้าง 138/2568 ลว. 31 มี.ค. 2568</t>
  </si>
  <si>
    <t>ใบสั่งจ้าง 139/2568 ลว. 31 มี.ค. 2568</t>
  </si>
  <si>
    <t>ใบสั่งจ้าง 140/2568 ลว. 31 มี.ค. 2568</t>
  </si>
  <si>
    <t>ใบสั่งจ้าง 141/2568 ลว. 31 มี.ค. 2568</t>
  </si>
  <si>
    <t>ใบสั่งจ้าง 142/2568 ลว. 31 มี.ค. 2568</t>
  </si>
  <si>
    <t>ใบสั่งจ้าง 143/2568 ลว. 31 มี.ค. 2568</t>
  </si>
  <si>
    <t>ใบสั่งจ้าง 144/2568 ลว. 31 มี.ค. 2568</t>
  </si>
  <si>
    <t>ใบสั่งจ้าง 145/2568 ลว. 31 มี.ค. 2568</t>
  </si>
  <si>
    <t>ใบสั่งจ้าง 146/2568 ลว. 31 มี.ค. 2568</t>
  </si>
  <si>
    <t>ใบสั่งจ้าง 147/2568 ลว. 31 มี.ค. 2568</t>
  </si>
  <si>
    <t>นางสาวศิลักษณ์  ขันนันต๊ะ
54,000.00</t>
  </si>
  <si>
    <t>นางสาวเปมิกา  ชนาศัย
54,000.00</t>
  </si>
  <si>
    <t>หจก.เทคดน เซอร์เว2012         
6,000.00</t>
  </si>
  <si>
    <t>หจก.เชียงใหม่โมเดิร์นฟอร์ม
9,900.00</t>
  </si>
  <si>
    <t>ใบสั่งซื้อ 076/2568
ลว. 4 มี.ค. 2568</t>
  </si>
  <si>
    <t>ใบสั่งซื้อ 085/2568
ลว 17 มี.ค. 2568</t>
  </si>
  <si>
    <t>ใบสั่งซื้อ 088/2568
ลว 24 มี.ค. 2568</t>
  </si>
  <si>
    <t>ใบสั่งซื้อ 091/2568
ลว 24 มี.ค. 2568</t>
  </si>
  <si>
    <t>ใบสั่งซื้อ 103/2568
ลว 31 มี.ค. 2568</t>
  </si>
  <si>
    <t>ใบสั่งซื้อ 104/2568
ลว 31 มี.ค. 2568</t>
  </si>
  <si>
    <t>ใบสั่งซื้อ 110/2568
ลว 31 มี.ค. 2568</t>
  </si>
  <si>
    <t>รายงานสรุปผลการจัดซื้อจัดจ้างหรือการจัดหาพัสดุในรอบเดือนตุลาคม 2567</t>
  </si>
  <si>
    <t>วันที่ 31 ตุลาคม พ.ศ. 2567</t>
  </si>
  <si>
    <t>รายงานสรุปผลการจัดซื้อจัดจ้างหรือการจัดหาพัสดุในรอบเดือนพฤศจิกายน 2567</t>
  </si>
  <si>
    <t>วันที่ 30 พฤศจิกายน พ.ศ. 2567</t>
  </si>
  <si>
    <t>รายงานสรุปผลการจัดซื้อจัดจ้างหรือการจัดหาพัสดุในรอบเดือนธันวาคม 2567</t>
  </si>
  <si>
    <t>วันที่ 31 ธันวาคม พ.ศ. 2567</t>
  </si>
  <si>
    <t>รายงานสรุปผลการจัดซื้อจัดจ้างหรือการจัดหาพัสดุในรอบเดือนกรกฎาคม 2568</t>
  </si>
  <si>
    <t>วันที่ 31 กรกฎาคม พ.ศ. 2568</t>
  </si>
  <si>
    <t>รายงานสรุปผลการจัดซื้อจัดจ้างหรือการจัดหาพัสดุในรอบเดือนสิงหาคม 2568</t>
  </si>
  <si>
    <t>วันที่ 31 สิงหาคม พ.ศ. 2568</t>
  </si>
  <si>
    <t>รายงานสรุปผลการจัดซื้อจัดจ้างหรือการจัดหาพัสดุในรอบเดือนกันยายน 2568</t>
  </si>
  <si>
    <t>วันที่ 30 กันยายน พ.ศ. 2568</t>
  </si>
  <si>
    <t>รายงานสรุปผลการจัดซื้อจัดจ้างหรือการจัดหาพัสดุในรอบเดือนเมษายน 2568</t>
  </si>
  <si>
    <t>วันที่ 30 เมษายน พ.ศ. 2568</t>
  </si>
  <si>
    <t>รายงานสรุปผลการจัดซื้อจัดจ้างหรือการจัดหาพัสดุในรอบเดือนพฤษภาคม 2568</t>
  </si>
  <si>
    <t>วันที่ 31 พฤษภาคม พ.ศ. 2568</t>
  </si>
  <si>
    <t>รายงานสรุปผลการจัดซื้อจัดจ้างหรือการจัดหาพัสดุในรอบเดือนมิถุนายน 2568</t>
  </si>
  <si>
    <t>วันที่ 30 มิถุนายน พ.ศ. 2568</t>
  </si>
  <si>
    <t>รายงานสุรปผลการจัดซื้อจัดจ้างขององค์การบริหารส่วนตำบลแม่วิน</t>
  </si>
  <si>
    <t>เดือน ตุลาคม ประจำปีงบประมาณ พ.ศ.2567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</si>
  <si>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</si>
  <si>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</si>
  <si>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</si>
  <si>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</si>
  <si>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</si>
  <si>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</si>
  <si>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</si>
  <si>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</si>
  <si>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</si>
  <si>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</si>
  <si>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อสค.
3,512.16</t>
  </si>
  <si>
    <r>
      <rPr>
        <b/>
        <u/>
        <sz val="16"/>
        <color theme="1"/>
        <rFont val="TH SarabunPSK"/>
        <family val="2"/>
      </rPr>
      <t>ปัญหาและอุปสรรค</t>
    </r>
    <r>
      <rPr>
        <b/>
        <sz val="16"/>
        <color theme="1"/>
        <rFont val="TH SarabunPSK"/>
        <family val="2"/>
      </rPr>
      <t xml:space="preserve">
1. ปัญหาด้านกฎหมาย ระเบียบ และข้อบังคับ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การตีความกฎหมาย</t>
    </r>
    <r>
      <rPr>
        <sz val="16"/>
        <color theme="1"/>
        <rFont val="TH SarabunPSK"/>
        <family val="2"/>
      </rPr>
      <t xml:space="preserve">  พระราชบัญญัติการจัดซื้อจัดจ้างและการบริหารพัสดุภาครัฐ พ.ศ. 2560 มีความซับซ้อนและมีหนังสือเวียนปรับปรุงบ่อยครั้ง ทำให้เจ้าหน้าที่ผู้ปฏิบัติงานเกิดความสับสนและตีความคลาดเคลื่อน ทำงานผิดพลาดบ่อยเพราะการอัพเดทหนังสือสั่งการที่ออกมาไม่ทัน ทำให้ต้องมีการแก้ไขสัญญาหรือจัดทำแนบท้ายสัญญา
</t>
    </r>
    <r>
      <rPr>
        <b/>
        <sz val="16"/>
        <color theme="1"/>
        <rFont val="TH SarabunPSK"/>
        <family val="2"/>
      </rPr>
      <t>- ความเสี่ยงทางกฎหมาย</t>
    </r>
    <r>
      <rPr>
        <sz val="16"/>
        <color theme="1"/>
        <rFont val="TH SarabunPSK"/>
        <family val="2"/>
      </rPr>
      <t xml:space="preserve">  เจ้าหน้าที่พัสดุและคณะกรรมการตรวจรับมีความกังวลต่อบทลงโทษและการตรวจสอบจากหน่วยงานภายนอก ส่งผลให้กระบวนการล่าช้าเนื่องจากต้องตรวจสอบเอกสารอย่างละเอียดถี่ถ้วนเกินจำเป็น เพราะหน่วยตรวจจากภายนอกไม่ได้ตรวจภายในขอบเขตหรือบริบทของข้อกฎหมาย ระเบียบ หนังสือสั่งการของทางองค์กรปกครองส่วนท้องถิ่น</t>
    </r>
  </si>
  <si>
    <r>
      <t>- การอัปเดตระบบบ่อย</t>
    </r>
    <r>
      <rPr>
        <sz val="16"/>
        <color theme="1"/>
        <rFont val="TH SarabunPSK"/>
        <family val="2"/>
      </rPr>
      <t xml:space="preserve">  มีการปรับปรุงหน้าจอและวิธีการบันทึกข้อมูลอยู่เสมอ เจ้าหน้าที่ไม่ได้รับแจ้งล่วงหน้าหรือขาดการฝึกอบรมที่ต่อเนื่อง ทำให้บันทึกข้อมูลผิดพลาด อีกทั้งภาษาที่ปรากฎในระบบไม่สามารถอ่านออกเป็นภาษาที่สื่อสารได้ ไม่เป็นภาษาที่เกี่ยวข้องกับการจัดซื้อจัดจ้าง ไม่เกี่ยวข้องกับภาษาของระเบียบ และต้องคาดเดาเอาเองทั่วประเทศจนปัจจุบันยังไม่ได้รับการแก้ไข ตัวอย่างเช่น 
1. วิธีการจัดซื้อจัดจ้าง เป็น วิธีการเพียง : จูล,เราเจาะจง,ราคา  ซึ่งควรจะเป็น เจาะจง,คัดเลือก,e-bidding,e-market ฯ
2. ประเภทการจัดหา เป็น ประเภทติน : เข้ามาดู,จอดรถ ซึ่งควรจะเป็น งานก่อสร้าง,งานจ้าง/จ้างเหมาบริการ ฯ
3. ตำบล อำเภอ จังหวัด ก็ไม่เป็นไปตามภาษาสากล ต้องคาดเดา ทดลองกดเลือกหากไม่ใช่ก็ต้องเลือกอันต่อๆ ไปใหม่จนกว่าจะพบที่ถูกต้อง ส่งผลให้การทำงานล่าช้ากว่าที่ควรจะเป็นอย่างมากถึงมากที่สุด</t>
    </r>
  </si>
  <si>
    <t>เดือน พฤศจิกายน ประจำปีงบประมาณ พ.ศ.2567</t>
  </si>
  <si>
    <t>ปัญหาและอุปสรรค</t>
  </si>
  <si>
    <t>ข้อเสนอแนะ</t>
  </si>
  <si>
    <t>ไม่มี</t>
  </si>
  <si>
    <t>เดือน ธันวาคม ประจำปีงบประมาณ พ.ศ.2567</t>
  </si>
  <si>
    <t>เดือน มกราคม ประจำปีงบประมาณ พ.ศ.2568</t>
  </si>
  <si>
    <t>เดือน กุมภาพันธ์ ประจำปีงบประมาณ พ.ศ.2568</t>
  </si>
  <si>
    <t>เดือน มีนาคม ประจำปีงบประมาณ พ.ศ.2568</t>
  </si>
  <si>
    <t>เดือน เมษายน ประจำปีงบประมาณ พ.ศ.2568</t>
  </si>
  <si>
    <t>เดือน พฤษภาคม ประจำปีงบประมาณ พ.ศ.2568</t>
  </si>
  <si>
    <t>เดือน มิถุนายน ประจำปีงบประมาณ พ.ศ.2568</t>
  </si>
  <si>
    <t>เดือน กรกฎาคม ประจำปีงบประมาณ พ.ศ.2568</t>
  </si>
  <si>
    <t>เดือน สิงหาคม ประจำปีงบประมาณ พ.ศ.2568</t>
  </si>
  <si>
    <t>เดือน กันยายน ประจำปีงบประมาณ พ.ศ.2568</t>
  </si>
  <si>
    <t xml:space="preserve">จ้างเหมาประกอบอาหารกลางวันศูนย์พัฒนาเด็กเล็กบ้านห้วยอีค่าง (ปรุงสำเร็จ) ประจำไตรมาสที่ ๔  </t>
  </si>
  <si>
    <t xml:space="preserve">จ้างเหมาประกอบอาหารกลางวันศูนย์พัฒนาเด็กเล็กบ้านขุนวาง (ปรุงสำเร็จ) ประจำไตรมาสที่ ๔  </t>
  </si>
  <si>
    <t xml:space="preserve">จ้างเหมาประกอบอาหารกลางวันศูนย์พัฒนาเด็กเล็กบ้านห้วยตอง (ปรุงสำเร็จ) ประจำไตรมาสที่ ๔  </t>
  </si>
  <si>
    <t xml:space="preserve">จ้างเหมาประกอบอาหารกลางวันศูนย์พัฒนาเด็กเล็กบ้านแม่มูต (ปรุงสำเร็จ) ประจำไตรมาสที่ ๔  </t>
  </si>
  <si>
    <t xml:space="preserve">จ้างเหมาประกอบอาหารกลางวันศูนย์พัฒนาเด็กเล็กบ้านหนองเต่า (ปรุงสำเร็จ) ประจำไตรมาสที่ ๔  </t>
  </si>
  <si>
    <t xml:space="preserve">จ้างเหมาประกอบอาหารกลางวันศูนย์พัฒนาเด็กเล็กบ้านแม่สะป๊อก (ปรุงสำเร็จ) ประจำไตรมาสที่ ๔  </t>
  </si>
  <si>
    <t xml:space="preserve">จ้างเหมาประกอบอาหารกลางวันศูนย์พัฒนาเด็กเล็กบ้านขุนป๋วย (ปรุงสำเร็จ) ประจำไตรมาสที่ ๔  </t>
  </si>
  <si>
    <t xml:space="preserve">จ้างจ้างเหมาประกอบอาหารกลางวันศูนย์พัฒนาเด็กเล็กบ้านแม่เตียน (ปรุงสำเร็จ) ประจำไตรมาสที่ ๔  </t>
  </si>
  <si>
    <t xml:space="preserve">จ้างเหมาประกอบอาหารกลางวันศูนย์พัฒนาเด็กเล็กบ้านห้วยเย็น (ปรุงสำเร็จ) ประจำไตรมาสที่ ๔  </t>
  </si>
  <si>
    <t xml:space="preserve">จ้างเหมาประกอบอาหารกลางวันศูนย์พัฒนาเด็กเล็กบ้านห้วยข้าวลีบ (ปรุงสำเร็จ) ประจำไตรมาสที่ ๔  </t>
  </si>
  <si>
    <t xml:space="preserve">จ้างเหมาประกอบอาหารกลางวันศูนย์พัฒนาเด็กเล็กบ้านป่ากล้วย (ปรุงสำเร็จ) ประจำไตรมาสที่ ๔  </t>
  </si>
  <si>
    <t xml:space="preserve">จ้างเหมาประกอบอาหารกลางวันศูนย์พัฒนาเด็กเล็กบ้านหนองมณฑา (ปรุงสำเร็จ) ประจำไตรมาสที่ ๔  </t>
  </si>
  <si>
    <t xml:space="preserve">จ้างเหมาประกอบอาหารกลางวันศูนย์พัฒนาเด็กเล็กบ้านโป่งน้อยใหม่ (ปรุงสำเร็จ) ประจำไตรมาสที่ ๔  </t>
  </si>
  <si>
    <t xml:space="preserve">จ้างเหมาประกอบอาหารกลางวันศูนย์พัฒนาเด็กเล็กบ้านม่อนยะ (ปรุงสำเร็จ) ประจำไตรมาส ๔  </t>
  </si>
  <si>
    <t xml:space="preserve">จ้างเหมาประกอบอาหารกลางวันศูนย์พัฒนาเด็กเล็กบ้านห้วยยาว (ปรุงสำเร็จ) ประจำไตรมาสที่ ๔  </t>
  </si>
  <si>
    <t xml:space="preserve">จ้างทำสติ๊กเกอร์ติดฝ้ากระจกและประตู พร้อมติดตั้ง ภายในกองคลัง องค์การบริหารส่วน ตำบลแม่วิน  </t>
  </si>
  <si>
    <t xml:space="preserve">จ้างซ่อมแซมเครื่องคอมพิวเตอร์ หมายเลขครุภัณฑ์ ๔๑๖-๕๑-๐๐๒๕ จำนวน ๑ รายการ  </t>
  </si>
  <si>
    <t xml:space="preserve">จ้างซ่อมแซมเครื่องปริ้นเตอร์ HP ๑๑๒๐ เลขที่ครุภัณฑ์ ๔๗๙-๖๓-๐๐๒๙  </t>
  </si>
  <si>
    <t xml:space="preserve">จ้างเหมาบริการทั่วไปด้านงานธุรการและงานสารบรรณ ปฏิบัติงานภายในกองคลัง อบต.แม่วิน  </t>
  </si>
  <si>
    <t xml:space="preserve">จ้างซ่อมแซมรถไถฟาร์มแทรกเตอร์ หมายเลขทะเบียน ตค 2143 เชียงใหม่ จำนวน 5 รายการ  </t>
  </si>
  <si>
    <t xml:space="preserve">จ้างซ่อมแซมรถยนต์ส่วนกลาง หมายเลขทะเบียน กร 298 เชียงใหม่  </t>
  </si>
  <si>
    <t xml:space="preserve">จ้างรถแบคโฮขุดลอกคลองเนื่องจากได้รับผลกระทบจากสถานการณ์ฝนตกหนัก จำนวน 4 จุด  </t>
  </si>
  <si>
    <t xml:space="preserve">จ้างเหมาบริการผู้ช่วยเก็บข้อมูลด้านการเกษตร ประจำเดือนมิถุนายน - กันยายน 2568  </t>
  </si>
  <si>
    <t xml:space="preserve">จ้างซ่อมแซมรถยนต์ส่วนกลาง หมายเลขทะเบียน 83-8057 ชม. จำนวน 1 รายการ  </t>
  </si>
  <si>
    <t xml:space="preserve">ซื้อวัสดุก่อสร้างให้กับศูนย์พัฒนาเด็กเล็กเพื่อซ่อมแซมรั้วและเสาไฟเดิมชำรุด  </t>
  </si>
  <si>
    <t xml:space="preserve">ซื้ออาหารเสริม นม โรงเรียน ให้แก่โรงเรียนแม่วินสามัคคี ในเขตพื้นที่รับผิดชอบองค์การบริหารส่วนตำบลแม่วิน ประจำเดือน กรกฎาคม 2568  </t>
  </si>
  <si>
    <t xml:space="preserve">ซื้ออาหารเสริม นม โรงเรียน ให้แก่โรงเรียนในสังกัด สพฐ.เชียงใหม่ เขต 4 ในเขตพื้นที่รับผิดชอบองค์การบริหารส่วนตำบลแม่วิน ประจำเดือน กรกฎาคม 2568  </t>
  </si>
  <si>
    <t xml:space="preserve">ซื้ออาหารเสริม (นม) โรงเรียน ให้กับศูนย์พัฒนาเด็กเล็กในสังกัดองค์การบริหารส่วนตำบลแม่วิน ประจำเดือน กรกฎาคม 2568  </t>
  </si>
  <si>
    <t xml:space="preserve">ซื้ออาหารเสริม (นม) โรงเรียน สำหรับศูนย์ส่งเสริมการเรียนรู้อำเภอแม่วาง (สกร.) ประจำเดือน กรกฎาคม 2568  </t>
  </si>
  <si>
    <t xml:space="preserve">ซื้อบันไดสแตนเลส 6 ชั้น จำนวน 2 อัน ให้กับศูนย์พัฒนาเด็กเล็ก </t>
  </si>
  <si>
    <t xml:space="preserve">ซื้อวัสดุสำนักงาน จำนวน ๙ รายการ สำหรับใช้ปฏิบัติงานกองคลัง องค์การบริหารส่วนตำบลแม่วิน </t>
  </si>
  <si>
    <t xml:space="preserve">ซื้อถังเก็บน้ำพลาสติกสีน้ำเงิน ขนาด ๒,๐๐๐ ลิตร </t>
  </si>
  <si>
    <t xml:space="preserve">ซื้อครุภัณฑ์ไฟฟ้าและวิทยุ (เครื่องเสียงห้องประชุม) พร้อมติดตั้ง จำนวน 1 ชุด </t>
  </si>
  <si>
    <t xml:space="preserve">ซื้อถ้งเก็บน้ำแสตนเลส ขนาด 3,000 ลิตร </t>
  </si>
  <si>
    <t xml:space="preserve">ซื้อครุภัณฑ์งานบ้านงานครัว ถังน้ำแสตนเลส ขนาด ๒,๐๐๐ ลิตร จำนวน ๒ ถัง เพื่อใช้ในกิจกรรมสาธารณะของหมู่บ้านแม่สะป๊อก ม.5 </t>
  </si>
  <si>
    <t xml:space="preserve">ซื้อซื้อวัสดุยานพาหนะและขนส่ง จำนวน ๑ รายการ เพื่อใช้สำหรับรถยนต์ส่วนกลาง หมายเลขทะเบียน ผย ๑๕๕๑ เชียงใหม่ </t>
  </si>
  <si>
    <t xml:space="preserve">ซื้อกล้องโทรทัศน์วงจรปิดพลังงานแสงอาทิตย์ (CCTV) จำนวน 18 จุด </t>
  </si>
  <si>
    <t xml:space="preserve">ซื้อวัสดุวิทยาศาสตร์หรือการแพทย์ จำนวน 2 รายการ เพื่อใช้ในงานปฐมพยาบาลเบื้องต้น สำหรับหน่วยเคลื่อนที่เร็วรถกู้ชีพกู้ภัยขององค์การบริหารส่วนตำบลแม่วิน </t>
  </si>
  <si>
    <t xml:space="preserve">ซื้อหิน ขนาด 3/4 นิ้ว พร้อมขนส่ง ณ บริเวณลานดิน หมู่ 6 บ้านแม่มูต </t>
  </si>
  <si>
    <t xml:space="preserve">ซื้อวัสดุยานพาหนะและขนส่ง จำนวน 1 รายการ เพื่อใช้สำหรับรถยนต์ส่วนกลาง หมายเลขทะเบียน 83-8057 เชียงใหม่ </t>
  </si>
  <si>
    <t xml:space="preserve">ซื้อวัสดุก่อสร้าง จำนวน 3 รายการ เพื่อใช้ในการซ่อมแซมระบบน้ำและห้องเก็บของ </t>
  </si>
  <si>
    <t xml:space="preserve">ซื้อวัสดุในการป้องกันและบรรเทาสาธารณภัย (กระสอบทราย) </t>
  </si>
  <si>
    <r>
      <rPr>
        <b/>
        <u/>
        <sz val="16"/>
        <color theme="1"/>
        <rFont val="TH SarabunPSK"/>
        <family val="2"/>
      </rPr>
      <t>ปัญหาและอุปสรรค</t>
    </r>
    <r>
      <rPr>
        <b/>
        <sz val="16"/>
        <color theme="1"/>
        <rFont val="TH SarabunPSK"/>
        <family val="2"/>
      </rPr>
      <t xml:space="preserve">
1. ปัญหาเกี่ยวกับผู้ประกอบการและบุคคลภายนอก
- ไม่มีผู้เสนอราคา</t>
    </r>
    <r>
      <rPr>
        <sz val="16"/>
        <color theme="1"/>
        <rFont val="TH SarabunPSK"/>
        <family val="2"/>
      </rPr>
      <t xml:space="preserve">  โครงการในพื้นที่ห่างไกลหรือโครงการที่มีการกำหนดราคากลางต่ำเกินไป  มักไม่มีผู้ประกอบการสนใจยื่นซอง โดยพื้นที่ขององค์การบริหารส่วนตำบลแม่วิน เป็นพื้นที่ภูเขาและส่วนใหญ่เดินทางเข้าหมู่บ้านลำบาก บวกกับวิกฤตเศรษฐกิจที่ผันผวนอย่างต่อเนื่องตัวพื้นที่และราคามีผลต่อการตัดสินใจของผู้เสนอราคาเป็นอย่างมาก
</t>
    </r>
    <r>
      <rPr>
        <b/>
        <sz val="16"/>
        <color theme="1"/>
        <rFont val="TH SarabunPSK"/>
        <family val="2"/>
      </rPr>
      <t>- ผู้เสนอราคาคุณสมบัติไม่ผ่าน</t>
    </r>
    <r>
      <rPr>
        <sz val="16"/>
        <color theme="1"/>
        <rFont val="TH SarabunPSK"/>
        <family val="2"/>
      </rPr>
      <t xml:space="preserve">  ผู้ประกอบการบางรายยื่นเอกสารไม่ครบถ้วน หรือยังไม่ได้ลงทะเบียนเป็นผู้ค้าภาครัฐในระบบ e-GP ทำให้ถูกตัดสิทธิ์และต้องเริ่มกระบวนการจัดหาใหม่ ทำให้เสียระยะเวลาในการจัดซื้อจัดจ้าง และบางโครงการผู้เสนอราคาเป็นเพียงผู้เสนอราคาร่วมมาเท่านั้น</t>
    </r>
  </si>
  <si>
    <r>
      <rPr>
        <b/>
        <u/>
        <sz val="16"/>
        <color theme="1"/>
        <rFont val="TH SarabunPSK"/>
        <family val="2"/>
      </rPr>
      <t>ข้อเสนอแนะ</t>
    </r>
    <r>
      <rPr>
        <b/>
        <sz val="16"/>
        <color theme="1"/>
        <rFont val="TH SarabunPSK"/>
        <family val="2"/>
      </rPr>
      <t xml:space="preserve">
1. วิธีแก้ปัญหาเกี่ยวกับผู้ประกอบการและการบริหารสัญญา
- จัดทำบัญชีรายชื่อผู้ประกอบการ</t>
    </r>
    <r>
      <rPr>
        <sz val="16"/>
        <color theme="1"/>
        <rFont val="TH SarabunPSK"/>
        <family val="2"/>
      </rPr>
      <t xml:space="preserve"> รวบรวมรายชื่อผู้ค้าที่มีประวัติส่งมอบงานดีในพื้นที่ เพื่อส่งข่าวสารการประกวดราคาให้เข้ามาร่วมแข่งขันมากขึ้น
</t>
    </r>
    <r>
      <rPr>
        <b/>
        <sz val="16"/>
        <color theme="1"/>
        <rFont val="TH SarabunPSK"/>
        <family val="2"/>
      </rPr>
      <t>- เข้มงวดการบริหารสัญญา</t>
    </r>
    <r>
      <rPr>
        <sz val="16"/>
        <color theme="1"/>
        <rFont val="TH SarabunPSK"/>
        <family val="2"/>
      </rPr>
      <t xml:space="preserve"> บริหารความเสี่ยงโดยการทำหนังสือแจ้งเตือนผู้รับจ้างอย่างเป็นทางการทันทีเมื่อเริ่มพบสัญญาณการส่งมอบงานล่าช้า โดยประสานงานกับผู้ควบคุมงานและคณะกรรมการตรวจรับให้เสนอรายงานทันทีหากมีการทำงานล่าช้าเกิดขึ้น เพื่อหัวหน้าหน่วยงานของรัฐจะได้ดำเนินการสั่งการทันที</t>
    </r>
  </si>
  <si>
    <r>
      <rPr>
        <b/>
        <sz val="16"/>
        <color theme="1"/>
        <rFont val="TH SarabunPSK"/>
        <family val="2"/>
      </rPr>
      <t>1. วิธีแก้ปัญหาด้านการวางแผนและการบริหารเวลา
- จัดทำแผนจัดซื้อจัดจ้างล่วงหน้า</t>
    </r>
    <r>
      <rPr>
        <sz val="16"/>
        <color theme="1"/>
        <rFont val="TH SarabunPSK"/>
        <family val="2"/>
      </rPr>
      <t xml:space="preserve"> ประกาศแผนเผยแพร่ในระบบ e-GP และเว็บไซต์หน่วยงานทันทีที่ได้รับความเห็นชอบงบประมาณ เพื่อให้ผู้ประกอบการมีเวลาเตรียมตัว หากเป็นจำนวนเงินที่ไม่มีการประกาศเผยแพร่กอง/สำนักต้องมอบหมายให้มีเจ้าหน้าที่เฉพาะรับผิดชอบเรื่องนี้โดยเฉพาะ และต้องเตือนเจ้าของแผนงานต่างๆ เมื่อถึงเวลาต้องจัดหาพัสดุ
</t>
    </r>
    <r>
      <rPr>
        <b/>
        <sz val="16"/>
        <color theme="1"/>
        <rFont val="TH SarabunPSK"/>
        <family val="2"/>
      </rPr>
      <t>- รวมกลุ่มพัสดุ</t>
    </r>
    <r>
      <rPr>
        <sz val="16"/>
        <color theme="1"/>
        <rFont val="TH SarabunPSK"/>
        <family val="2"/>
      </rPr>
      <t xml:space="preserve"> จัดซื้อพัสดุประเภทเดียวกันที่ต้องใช้ร่วมกันในคราวเดียว เพื่อป้องกันข้อหาแบ่งซื้อแบ่งจ้างและสามารถใช้ในการต่อรองราคาให้ต่ำลง
</t>
    </r>
  </si>
  <si>
    <r>
      <rPr>
        <b/>
        <u/>
        <sz val="16"/>
        <color theme="1"/>
        <rFont val="TH SarabunPSK"/>
        <family val="2"/>
      </rPr>
      <t>ปัญหาและอุปสรรค</t>
    </r>
    <r>
      <rPr>
        <b/>
        <sz val="16"/>
        <color theme="1"/>
        <rFont val="TH SarabunPSK"/>
        <family val="2"/>
      </rPr>
      <t xml:space="preserve">
1. ปัญหาด้านการวางแผนและการบริหารเวลา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ระยะเวลากระชั้นชิด</t>
    </r>
    <r>
      <rPr>
        <sz val="16"/>
        <color theme="1"/>
        <rFont val="TH SarabunPSK"/>
        <family val="2"/>
      </rPr>
      <t xml:space="preserve">  หน่วยงานเจ้าของโครงการส่งเรื่องขออนุมัติจัดซื้อจัดจ้างล่าช้าหรือส่งในช่วงท้ายปีงบประมาณ ทำให้เกิดความเสี่ยงต่อข้อผิดพลาดในการตรวจสอบเอกสาร โดยเฉพาะโครงการจัดงาน จัดการอบรม และโครงการก่อสร้าง เพราะบางโครงการมีความซับซ้อนขึ้นจากปกติต้องใช้เวลาในการจัดซื้อจัดจ้างอยู่แล้วทำให้ต้องแข่งขันกับเวลา การผิดพลาดยิ่งเกิดขึ้นมากตาม
</t>
    </r>
    <r>
      <rPr>
        <b/>
        <sz val="16"/>
        <color theme="1"/>
        <rFont val="TH SarabunPSK"/>
        <family val="2"/>
      </rPr>
      <t xml:space="preserve">- ปัญหาการควบรวมงบประมาณ </t>
    </r>
    <r>
      <rPr>
        <sz val="16"/>
        <color theme="1"/>
        <rFont val="TH SarabunPSK"/>
        <family val="2"/>
      </rPr>
      <t xml:space="preserve"> การซื้อพัสดุประเภทเดียวกันในระยะเวลาใกล้กัน หากวางแผนไม่ดีอาจเสี่ยงต่อข้อหา "แบ่งซื้อแบ่งจ้าง" เพื่อหลีกเลี่ยงการแข่งขันราคา การจัดซื้อจัดจ้างในประเภทต่าง ๆ มีทั้งภายในกอง/สำนักและต่างกอง/สำนัก แต่การจัดหา จัดซื้อจัดจ้างเป็นวิธีเดียวกัน พัสดุชนิดเดียวกัน </t>
    </r>
  </si>
  <si>
    <r>
      <rPr>
        <b/>
        <u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1. วิธีแก้ปัญหาด้านระบบ e-GP และเทคโนโลยี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ทำระบบสำรองข้อมูล</t>
    </r>
    <r>
      <rPr>
        <sz val="16"/>
        <color theme="1"/>
        <rFont val="TH SarabunPSK"/>
        <family val="2"/>
      </rPr>
      <t xml:space="preserve"> กำหนดให้เจ้าหน้าที่บันทึกแคปหน้าจอทุกขั้นตอนสำคัญใน e-GP เผื่อกรณีระบบขัดข้องจะได้มีหลักฐานยืนยันระยะเวลาปฏิบัติงาน เพราะการทำระบบจะไม่สามารถบันทึกข้อมูลได้หากไม่สิ้นสุดขั้นตอนนั้นๆ มีเพียงบางขั้นตอนที่สามารถให้เราบันทึกชั่วคราวไว้ได้</t>
    </r>
  </si>
  <si>
    <r>
      <rPr>
        <b/>
        <u/>
        <sz val="16"/>
        <color theme="1"/>
        <rFont val="TH SarabunPSK"/>
        <family val="2"/>
      </rPr>
      <t>ปัญหาและอุปสรรค</t>
    </r>
    <r>
      <rPr>
        <b/>
        <sz val="16"/>
        <color theme="1"/>
        <rFont val="TH SarabunPSK"/>
        <family val="2"/>
      </rPr>
      <t xml:space="preserve">
1. ปัญหาด้านระบบเทคโนโลยีสารสนเทศ (ระบบ e-GP)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ระบบไม่เสถียร</t>
    </r>
    <r>
      <rPr>
        <sz val="16"/>
        <color theme="1"/>
        <rFont val="TH SarabunPSK"/>
        <family val="2"/>
      </rPr>
      <t xml:space="preserve">  ระบบจัดซื้อจัดจ้างภาครัฐด้วยอิเล็กทรอนิกส์ (e-GP) ของกรมบัญชีกลางเกิดการขัดข้อง ล่ม หรือปิดปรับปรุงในเวลาทำการ ส่งผลให้ขั้นตอนหยุดชะงัก มีการปิดระบบทำให้ข้อมูลทั้งหมดขององค์กรปกครองส่วนท้องถิ่นเสียหายทั้งหมดเนื่องจากการเปลี่ยนแปลงบริษัทจัดทำระบบหรือการปรับปรุงที่ไม่มีคุณภาพหรือการเตรียมตัวสำรองข้อมูลขององค์กรปกครองส่วนท้องถิ่นทั่วประเทศ ทำให้เกิดปัญหาต้องจัดทำระบบมือบ้าง ทำในระบบสารสนเทศบ้าง ข้อมูลจึงไม่ครบถ้วน ถูกต้อง</t>
    </r>
  </si>
  <si>
    <r>
      <rPr>
        <b/>
        <u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1. วิธีแก้ปัญหาด้านกฎหมาย ระเบียบ และผู้ปฏิบัติงาน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- จัดตั้งกลุ่ม Line</t>
    </r>
    <r>
      <rPr>
        <sz val="16"/>
        <color theme="1"/>
        <rFont val="TH SarabunPSK"/>
        <family val="2"/>
      </rPr>
      <t xml:space="preserve"> สร้างช่องทางให้คำปรึกษาแก่เจ้าหน้าที่และคณะกรรมการตรวจรับ เพื่อลดความสับสนในการตีความระเบียบ คอยอัพเดทหนังสือสั่งการและตีความอธิบายวัตถุประสงค์ เป้าหมายของหนังสือฉบับนั้นๆ ให้ฝ่ายต่างๆ เข้าใจถูกต้องตรงกัน
</t>
    </r>
    <r>
      <rPr>
        <b/>
        <sz val="16"/>
        <color theme="1"/>
        <rFont val="TH SarabunPSK"/>
        <family val="2"/>
      </rPr>
      <t>- จัดอบรม</t>
    </r>
    <r>
      <rPr>
        <sz val="16"/>
        <color theme="1"/>
        <rFont val="TH SarabunPSK"/>
        <family val="2"/>
      </rPr>
      <t xml:space="preserve"> โดยการนำกรณีศึกษาที่เคยโดนทักท้วงจาก สตง. หรือ ป.ป.ช. มาถอดบทเรียนให้เจ้าหน้าที่เห็นภาพชัดเจน ตรงประเด็น บอกถึงปัญหา ทางแก้ไขปัญหา และเปิดโอกาสให้ทุกกอง/สำนักมีส่วนร่วมในการเสนอแนะเพื่อรวบรวม ประมวลผลสิ่งที่ถูกต้องให้ทุกฝ่ายรับทราบ
</t>
    </r>
    <r>
      <rPr>
        <b/>
        <sz val="16"/>
        <color theme="1"/>
        <rFont val="TH SarabunPSK"/>
        <family val="2"/>
      </rPr>
      <t>- สร้างคู่มือลัด</t>
    </r>
    <r>
      <rPr>
        <sz val="16"/>
        <color theme="1"/>
        <rFont val="TH SarabunPSK"/>
        <family val="2"/>
      </rPr>
      <t xml:space="preserve"> หลังจัดฝึกอบรมหรือมีระเบียบ หนังสือสั่งการใหม่ ให้ผู้รับผิดชอบงานนั้น ๆ ทำสรุปขั้นตอนและแบบฟอร์มมาตรฐาน สำหรับผู้รับผิดชอบและคณะกรรมการจัดทำร่างขอบเขตของงานหรือรายละเอียดคุณลักษณะเฉพาะของพัสดุหรือแบบรูปรายการ,คณะกรรมการพิจารณาผลโดยวิธีต่าง ๆ ,คณะกรรมการซื้อหรือจ้างโดยวิธีต่าง ๆ ,คณะกรรมการตรวจรับ และผู้ควบคุมงาน เพื่อลดความผิดพลาดทางกฎหมาย
</t>
    </r>
  </si>
  <si>
    <t>ใบสั่งจ้าง 202/2568 
ลว. 25 มิ.ย. 2568</t>
  </si>
  <si>
    <t>ใบสั่งจ้าง 193/2568 
ลว. 25 มิ.ย. 2568</t>
  </si>
  <si>
    <t>ใบสั่งจ้าง 192/2568 
ลว. 25 มิ.ย. 2568</t>
  </si>
  <si>
    <t>ใบสั่งจ้าง 191/2568 
ลว. 25 มิ.ย. 2568</t>
  </si>
  <si>
    <t>ใบสั่งจ้าง 189/2568 
ลว. 25 มิ.ย. 2568</t>
  </si>
  <si>
    <t>ใบสั่งจ้าง 190/2568 
ลว. 25 มิ.ย. 2568</t>
  </si>
  <si>
    <t>ใบสั่งจ้าง 188/2568 
ลว. 25 มิ.ย. 2568</t>
  </si>
  <si>
    <t>ใบสั่งจ้าง 200/2568 
ลว. 25 มิ.ย. 2568</t>
  </si>
  <si>
    <t>ใบสั่งจ้าง 199/2568 
ลว. 25 มิ.ย. 2568</t>
  </si>
  <si>
    <t>ใบสั่งจ้าง 201/2568 
ลว. 25 มิ.ย. 2568</t>
  </si>
  <si>
    <t>ใบสั่งจ้าง 198/2568 
ลว. 25 มิ.ย. 2568</t>
  </si>
  <si>
    <t>ใบสั่งจ้าง 197/2568
ลว. 25 มิ.ย. 2568</t>
  </si>
  <si>
    <t>ใบสั่งจ้าง 196/2568
 ลว. 25 มิ.ย. 2568</t>
  </si>
  <si>
    <t>ใบสั่งจ้าง 194/2568
 ลว. 25 มิ.ย. 2568</t>
  </si>
  <si>
    <t>ใบสั่งจ้าง 195/2568
 ลว. 25 มิ.ย. 2568</t>
  </si>
  <si>
    <t>ใบสั่งจ้าง 187/2568
 ลว. 23 มิ.ย. 2568</t>
  </si>
  <si>
    <t>ใบสั่งจ้าง 186/2568
 ลว. 23 มิ.ย. 2568</t>
  </si>
  <si>
    <t>ใบสั่งจ้าง 185/2568
 ลว. 18 มิ.ย. 2568</t>
  </si>
  <si>
    <t>ใบสั่งจ้าง 184/2568
 ลว. 13 มิ.ย. 2568</t>
  </si>
  <si>
    <t>ใบสั่งจ้าง 181/2568
 ลว. 12 มิ.ย. 2568</t>
  </si>
  <si>
    <t>ใบสั่งจ้าง 182/2568
 ลว. 12 มิ.ย. 2569</t>
  </si>
  <si>
    <t>ใบสั่งจ้าง 179/2568
 ลว. 5 มิ.ย. 2568</t>
  </si>
  <si>
    <t>ใบสั่งจ้าง 180/2568
 ลว. 5 มิ.ย. 2568</t>
  </si>
  <si>
    <t>ใบสั่งจ้าง 178/2568
 ลว. 4 มิ.ย.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</si>
</sst>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5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rgb="FF000000"/>
      <name val="TH SarabunIT๙"/>
      <family val="2"/>
    </font>
    <font>
      <sz val="11"/>
      <color theme="1"/>
      <name val="Tahoma"/>
      <family val="2"/>
      <charset val="222"/>
    </font>
    <font>
      <b/>
      <sz val="14"/>
      <color rgb="FF000000"/>
      <name val="TH SarabunPSK"/>
      <family val="2"/>
      <charset val="22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43" fontId="4" fillId="0" borderId="2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43" fontId="7" fillId="0" borderId="2" xfId="1" applyFont="1" applyBorder="1" applyAlignment="1">
      <alignment horizontal="center" vertical="top"/>
    </xf>
    <xf numFmtId="0" fontId="4" fillId="0" borderId="1" xfId="0" applyFont="1" applyBorder="1"/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3" fontId="5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6" fillId="0" borderId="0" xfId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0" fontId="9" fillId="0" borderId="0" xfId="0" applyFont="1"/>
    <xf numFmtId="0" fontId="5" fillId="0" borderId="4" xfId="0" applyFont="1" applyBorder="1"/>
    <xf numFmtId="0" fontId="11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0" fillId="0" borderId="0" xfId="0" applyFont="1"/>
    <xf numFmtId="0" fontId="0" fillId="0" borderId="2" xfId="0" applyBorder="1"/>
    <xf numFmtId="0" fontId="13" fillId="0" borderId="5" xfId="0" applyFont="1" applyBorder="1" applyAlignment="1">
      <alignment vertical="center"/>
    </xf>
    <xf numFmtId="0" fontId="10" fillId="0" borderId="5" xfId="0" applyFont="1" applyBorder="1"/>
    <xf numFmtId="0" fontId="10" fillId="0" borderId="6" xfId="0" applyFont="1" applyBorder="1"/>
    <xf numFmtId="0" fontId="9" fillId="0" borderId="8" xfId="0" applyFont="1" applyBorder="1"/>
    <xf numFmtId="0" fontId="11" fillId="0" borderId="9" xfId="0" applyFont="1" applyBorder="1"/>
    <xf numFmtId="0" fontId="10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4" fontId="12" fillId="0" borderId="7" xfId="0" applyNumberFormat="1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4" fontId="12" fillId="0" borderId="5" xfId="1" applyNumberFormat="1" applyFont="1" applyBorder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4" fontId="12" fillId="0" borderId="6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/>
    <xf numFmtId="4" fontId="12" fillId="0" borderId="2" xfId="1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Border="1"/>
    <xf numFmtId="49" fontId="15" fillId="0" borderId="0" xfId="0" applyNumberFormat="1" applyFont="1" applyAlignment="1">
      <alignment horizontal="left" vertical="top" wrapText="1"/>
    </xf>
    <xf numFmtId="0" fontId="13" fillId="0" borderId="0" xfId="0" applyFont="1" applyBorder="1" applyAlignment="1">
      <alignment vertical="center"/>
    </xf>
    <xf numFmtId="0" fontId="0" fillId="0" borderId="0" xfId="0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6939-5E30-495E-A91E-F7317278DF3E}">
  <dimension ref="A1:K600"/>
  <sheetViews>
    <sheetView tabSelected="1" view="pageBreakPreview" topLeftCell="A588" zoomScale="57" zoomScaleNormal="42" zoomScaleSheetLayoutView="57" workbookViewId="0">
      <selection activeCell="M547" sqref="M547"/>
    </sheetView>
  </sheetViews>
  <sheetFormatPr defaultColWidth="9" defaultRowHeight="17.25" x14ac:dyDescent="0.4"/>
  <cols>
    <col min="1" max="1" width="3.625" style="42" customWidth="1"/>
    <col min="2" max="2" width="21.625" style="42" customWidth="1"/>
    <col min="3" max="5" width="10.625" style="42" customWidth="1"/>
    <col min="6" max="7" width="17.625" style="42" customWidth="1"/>
    <col min="8" max="8" width="18.625" style="42" customWidth="1"/>
    <col min="9" max="9" width="19.625" style="42" customWidth="1"/>
    <col min="10" max="16384" width="9" style="42"/>
  </cols>
  <sheetData>
    <row r="1" spans="1:9" s="11" customFormat="1" ht="24" x14ac:dyDescent="0.55000000000000004">
      <c r="A1" s="83" t="s">
        <v>1086</v>
      </c>
      <c r="B1" s="83"/>
      <c r="C1" s="83"/>
      <c r="D1" s="83"/>
      <c r="E1" s="83"/>
      <c r="F1" s="83"/>
      <c r="G1" s="83"/>
      <c r="H1" s="83"/>
      <c r="I1" s="83"/>
    </row>
    <row r="2" spans="1:9" s="11" customFormat="1" ht="24" x14ac:dyDescent="0.55000000000000004">
      <c r="A2" s="83" t="s">
        <v>976</v>
      </c>
      <c r="B2" s="83"/>
      <c r="C2" s="83"/>
      <c r="D2" s="83"/>
      <c r="E2" s="83"/>
      <c r="F2" s="83"/>
      <c r="G2" s="83"/>
      <c r="H2" s="83"/>
      <c r="I2" s="83"/>
    </row>
    <row r="3" spans="1:9" s="11" customFormat="1" ht="24" x14ac:dyDescent="0.55000000000000004">
      <c r="A3" s="83" t="s">
        <v>1087</v>
      </c>
      <c r="B3" s="83"/>
      <c r="C3" s="83"/>
      <c r="D3" s="83"/>
      <c r="E3" s="83"/>
      <c r="F3" s="83"/>
      <c r="G3" s="83"/>
      <c r="H3" s="83"/>
      <c r="I3" s="83"/>
    </row>
    <row r="4" spans="1:9" s="11" customFormat="1" ht="24" x14ac:dyDescent="0.55000000000000004">
      <c r="A4" s="84"/>
      <c r="B4" s="84"/>
      <c r="C4" s="84"/>
      <c r="D4" s="84"/>
      <c r="E4" s="84"/>
      <c r="F4" s="84"/>
      <c r="G4" s="84"/>
      <c r="H4" s="84"/>
      <c r="I4" s="84"/>
    </row>
    <row r="5" spans="1:9" s="1" customFormat="1" ht="72" x14ac:dyDescent="0.55000000000000004">
      <c r="A5" s="29" t="s">
        <v>0</v>
      </c>
      <c r="B5" s="30" t="s">
        <v>1</v>
      </c>
      <c r="C5" s="29" t="s">
        <v>2</v>
      </c>
      <c r="D5" s="30" t="s">
        <v>3</v>
      </c>
      <c r="E5" s="30" t="s">
        <v>4</v>
      </c>
      <c r="F5" s="29" t="s">
        <v>5</v>
      </c>
      <c r="G5" s="29" t="s">
        <v>6</v>
      </c>
      <c r="H5" s="29" t="s">
        <v>7</v>
      </c>
      <c r="I5" s="31" t="s">
        <v>8</v>
      </c>
    </row>
    <row r="6" spans="1:9" s="6" customFormat="1" ht="96" x14ac:dyDescent="0.55000000000000004">
      <c r="A6" s="5">
        <v>1</v>
      </c>
      <c r="B6" s="22" t="s">
        <v>9</v>
      </c>
      <c r="C6" s="2">
        <v>59292</v>
      </c>
      <c r="D6" s="2">
        <v>59292</v>
      </c>
      <c r="E6" s="3" t="s">
        <v>10</v>
      </c>
      <c r="F6" s="4" t="s">
        <v>11</v>
      </c>
      <c r="G6" s="4" t="s">
        <v>11</v>
      </c>
      <c r="H6" s="5" t="s">
        <v>12</v>
      </c>
      <c r="I6" s="5" t="s">
        <v>818</v>
      </c>
    </row>
    <row r="7" spans="1:9" s="7" customFormat="1" ht="96" x14ac:dyDescent="0.55000000000000004">
      <c r="A7" s="3">
        <v>2</v>
      </c>
      <c r="B7" s="22" t="s">
        <v>13</v>
      </c>
      <c r="C7" s="2">
        <v>54900</v>
      </c>
      <c r="D7" s="2">
        <v>54900</v>
      </c>
      <c r="E7" s="3" t="s">
        <v>10</v>
      </c>
      <c r="F7" s="4" t="s">
        <v>14</v>
      </c>
      <c r="G7" s="4" t="s">
        <v>14</v>
      </c>
      <c r="H7" s="5" t="s">
        <v>12</v>
      </c>
      <c r="I7" s="5" t="s">
        <v>819</v>
      </c>
    </row>
    <row r="8" spans="1:9" s="7" customFormat="1" ht="75" customHeight="1" x14ac:dyDescent="0.55000000000000004">
      <c r="A8" s="5">
        <v>3</v>
      </c>
      <c r="B8" s="22" t="s">
        <v>15</v>
      </c>
      <c r="C8" s="2">
        <v>70272</v>
      </c>
      <c r="D8" s="2">
        <v>70272</v>
      </c>
      <c r="E8" s="3" t="s">
        <v>10</v>
      </c>
      <c r="F8" s="4" t="s">
        <v>16</v>
      </c>
      <c r="G8" s="4" t="s">
        <v>16</v>
      </c>
      <c r="H8" s="5" t="s">
        <v>12</v>
      </c>
      <c r="I8" s="5" t="s">
        <v>820</v>
      </c>
    </row>
    <row r="9" spans="1:9" s="8" customFormat="1" ht="96" x14ac:dyDescent="0.55000000000000004">
      <c r="A9" s="3">
        <v>4</v>
      </c>
      <c r="B9" s="22" t="s">
        <v>17</v>
      </c>
      <c r="C9" s="2">
        <v>61488</v>
      </c>
      <c r="D9" s="2">
        <v>61488</v>
      </c>
      <c r="E9" s="3" t="s">
        <v>10</v>
      </c>
      <c r="F9" s="4" t="s">
        <v>18</v>
      </c>
      <c r="G9" s="4" t="s">
        <v>18</v>
      </c>
      <c r="H9" s="5" t="s">
        <v>12</v>
      </c>
      <c r="I9" s="5" t="s">
        <v>821</v>
      </c>
    </row>
    <row r="10" spans="1:9" s="8" customFormat="1" ht="76.5" customHeight="1" x14ac:dyDescent="0.55000000000000004">
      <c r="A10" s="5">
        <v>5</v>
      </c>
      <c r="B10" s="22" t="s">
        <v>19</v>
      </c>
      <c r="C10" s="2">
        <v>21960</v>
      </c>
      <c r="D10" s="2">
        <v>21960</v>
      </c>
      <c r="E10" s="3" t="s">
        <v>10</v>
      </c>
      <c r="F10" s="4" t="s">
        <v>20</v>
      </c>
      <c r="G10" s="4" t="s">
        <v>20</v>
      </c>
      <c r="H10" s="5" t="s">
        <v>12</v>
      </c>
      <c r="I10" s="5" t="s">
        <v>822</v>
      </c>
    </row>
    <row r="11" spans="1:9" s="8" customFormat="1" ht="96" x14ac:dyDescent="0.55000000000000004">
      <c r="A11" s="3">
        <v>6</v>
      </c>
      <c r="B11" s="22" t="s">
        <v>21</v>
      </c>
      <c r="C11" s="2">
        <v>69174</v>
      </c>
      <c r="D11" s="2">
        <v>69174</v>
      </c>
      <c r="E11" s="3" t="s">
        <v>10</v>
      </c>
      <c r="F11" s="4" t="s">
        <v>22</v>
      </c>
      <c r="G11" s="4" t="s">
        <v>22</v>
      </c>
      <c r="H11" s="5" t="s">
        <v>12</v>
      </c>
      <c r="I11" s="5" t="s">
        <v>823</v>
      </c>
    </row>
    <row r="12" spans="1:9" s="8" customFormat="1" ht="96" x14ac:dyDescent="0.55000000000000004">
      <c r="A12" s="5">
        <v>7</v>
      </c>
      <c r="B12" s="22" t="s">
        <v>23</v>
      </c>
      <c r="C12" s="10">
        <v>128466</v>
      </c>
      <c r="D12" s="10">
        <v>128466</v>
      </c>
      <c r="E12" s="3" t="s">
        <v>10</v>
      </c>
      <c r="F12" s="4" t="s">
        <v>24</v>
      </c>
      <c r="G12" s="4" t="s">
        <v>24</v>
      </c>
      <c r="H12" s="5" t="s">
        <v>12</v>
      </c>
      <c r="I12" s="5" t="s">
        <v>824</v>
      </c>
    </row>
    <row r="13" spans="1:9" s="8" customFormat="1" ht="96" x14ac:dyDescent="0.55000000000000004">
      <c r="A13" s="3">
        <v>8</v>
      </c>
      <c r="B13" s="22" t="s">
        <v>25</v>
      </c>
      <c r="C13" s="2">
        <v>24156</v>
      </c>
      <c r="D13" s="2">
        <v>24156</v>
      </c>
      <c r="E13" s="3" t="s">
        <v>10</v>
      </c>
      <c r="F13" s="4" t="s">
        <v>26</v>
      </c>
      <c r="G13" s="4" t="s">
        <v>26</v>
      </c>
      <c r="H13" s="5" t="s">
        <v>12</v>
      </c>
      <c r="I13" s="5" t="s">
        <v>825</v>
      </c>
    </row>
    <row r="14" spans="1:9" s="8" customFormat="1" ht="96" x14ac:dyDescent="0.55000000000000004">
      <c r="A14" s="5">
        <v>9</v>
      </c>
      <c r="B14" s="22" t="s">
        <v>27</v>
      </c>
      <c r="C14" s="2">
        <v>30744</v>
      </c>
      <c r="D14" s="2">
        <v>30744</v>
      </c>
      <c r="E14" s="3" t="s">
        <v>10</v>
      </c>
      <c r="F14" s="4" t="s">
        <v>28</v>
      </c>
      <c r="G14" s="4" t="s">
        <v>28</v>
      </c>
      <c r="H14" s="5" t="s">
        <v>12</v>
      </c>
      <c r="I14" s="5" t="s">
        <v>826</v>
      </c>
    </row>
    <row r="15" spans="1:9" s="8" customFormat="1" ht="96" x14ac:dyDescent="0.55000000000000004">
      <c r="A15" s="3">
        <v>10</v>
      </c>
      <c r="B15" s="22" t="s">
        <v>29</v>
      </c>
      <c r="C15" s="2">
        <v>26352</v>
      </c>
      <c r="D15" s="2">
        <v>26352</v>
      </c>
      <c r="E15" s="3" t="s">
        <v>10</v>
      </c>
      <c r="F15" s="4" t="s">
        <v>30</v>
      </c>
      <c r="G15" s="4" t="s">
        <v>30</v>
      </c>
      <c r="H15" s="5" t="s">
        <v>12</v>
      </c>
      <c r="I15" s="5" t="s">
        <v>827</v>
      </c>
    </row>
    <row r="16" spans="1:9" s="8" customFormat="1" ht="96" x14ac:dyDescent="0.55000000000000004">
      <c r="A16" s="5">
        <v>11</v>
      </c>
      <c r="B16" s="22" t="s">
        <v>31</v>
      </c>
      <c r="C16" s="2">
        <v>41724</v>
      </c>
      <c r="D16" s="2">
        <v>41724</v>
      </c>
      <c r="E16" s="3" t="s">
        <v>10</v>
      </c>
      <c r="F16" s="4" t="s">
        <v>32</v>
      </c>
      <c r="G16" s="4" t="s">
        <v>32</v>
      </c>
      <c r="H16" s="5" t="s">
        <v>12</v>
      </c>
      <c r="I16" s="5" t="s">
        <v>828</v>
      </c>
    </row>
    <row r="17" spans="1:9" s="8" customFormat="1" ht="96" x14ac:dyDescent="0.55000000000000004">
      <c r="A17" s="3">
        <v>12</v>
      </c>
      <c r="B17" s="22" t="s">
        <v>33</v>
      </c>
      <c r="C17" s="2">
        <v>19784</v>
      </c>
      <c r="D17" s="2">
        <v>19784</v>
      </c>
      <c r="E17" s="3" t="s">
        <v>10</v>
      </c>
      <c r="F17" s="4" t="s">
        <v>34</v>
      </c>
      <c r="G17" s="4" t="s">
        <v>34</v>
      </c>
      <c r="H17" s="5" t="s">
        <v>12</v>
      </c>
      <c r="I17" s="5" t="s">
        <v>829</v>
      </c>
    </row>
    <row r="18" spans="1:9" s="8" customFormat="1" ht="96" x14ac:dyDescent="0.55000000000000004">
      <c r="A18" s="5">
        <v>13</v>
      </c>
      <c r="B18" s="22" t="s">
        <v>35</v>
      </c>
      <c r="C18" s="2">
        <v>28548</v>
      </c>
      <c r="D18" s="2">
        <v>28548</v>
      </c>
      <c r="E18" s="3" t="s">
        <v>10</v>
      </c>
      <c r="F18" s="4" t="s">
        <v>36</v>
      </c>
      <c r="G18" s="4" t="s">
        <v>36</v>
      </c>
      <c r="H18" s="5" t="s">
        <v>12</v>
      </c>
      <c r="I18" s="5" t="s">
        <v>830</v>
      </c>
    </row>
    <row r="19" spans="1:9" s="8" customFormat="1" ht="96" x14ac:dyDescent="0.55000000000000004">
      <c r="A19" s="3">
        <v>14</v>
      </c>
      <c r="B19" s="22" t="s">
        <v>37</v>
      </c>
      <c r="C19" s="10">
        <v>26352</v>
      </c>
      <c r="D19" s="10">
        <v>26352</v>
      </c>
      <c r="E19" s="3" t="s">
        <v>10</v>
      </c>
      <c r="F19" s="4" t="s">
        <v>38</v>
      </c>
      <c r="G19" s="4" t="s">
        <v>38</v>
      </c>
      <c r="H19" s="5" t="s">
        <v>12</v>
      </c>
      <c r="I19" s="5" t="s">
        <v>831</v>
      </c>
    </row>
    <row r="20" spans="1:9" s="8" customFormat="1" ht="96" x14ac:dyDescent="0.55000000000000004">
      <c r="A20" s="5">
        <v>15</v>
      </c>
      <c r="B20" s="22" t="s">
        <v>39</v>
      </c>
      <c r="C20" s="2">
        <v>70272</v>
      </c>
      <c r="D20" s="2">
        <v>70272</v>
      </c>
      <c r="E20" s="3" t="s">
        <v>10</v>
      </c>
      <c r="F20" s="4" t="s">
        <v>40</v>
      </c>
      <c r="G20" s="4" t="s">
        <v>40</v>
      </c>
      <c r="H20" s="5" t="s">
        <v>12</v>
      </c>
      <c r="I20" s="5" t="s">
        <v>832</v>
      </c>
    </row>
    <row r="21" spans="1:9" s="8" customFormat="1" ht="96" x14ac:dyDescent="0.55000000000000004">
      <c r="A21" s="3">
        <v>16</v>
      </c>
      <c r="B21" s="22" t="s">
        <v>41</v>
      </c>
      <c r="C21" s="2">
        <v>54000</v>
      </c>
      <c r="D21" s="2">
        <v>54000</v>
      </c>
      <c r="E21" s="3" t="s">
        <v>10</v>
      </c>
      <c r="F21" s="4" t="s">
        <v>42</v>
      </c>
      <c r="G21" s="4" t="s">
        <v>42</v>
      </c>
      <c r="H21" s="5" t="s">
        <v>12</v>
      </c>
      <c r="I21" s="5" t="s">
        <v>833</v>
      </c>
    </row>
    <row r="22" spans="1:9" s="8" customFormat="1" ht="96" x14ac:dyDescent="0.55000000000000004">
      <c r="A22" s="5">
        <v>17</v>
      </c>
      <c r="B22" s="22" t="s">
        <v>43</v>
      </c>
      <c r="C22" s="2">
        <v>54000</v>
      </c>
      <c r="D22" s="2">
        <v>54000</v>
      </c>
      <c r="E22" s="3" t="s">
        <v>10</v>
      </c>
      <c r="F22" s="4" t="s">
        <v>44</v>
      </c>
      <c r="G22" s="4" t="s">
        <v>44</v>
      </c>
      <c r="H22" s="5" t="s">
        <v>12</v>
      </c>
      <c r="I22" s="5" t="s">
        <v>834</v>
      </c>
    </row>
    <row r="23" spans="1:9" s="8" customFormat="1" ht="96" x14ac:dyDescent="0.55000000000000004">
      <c r="A23" s="3">
        <v>18</v>
      </c>
      <c r="B23" s="22" t="s">
        <v>45</v>
      </c>
      <c r="C23" s="2">
        <v>54000</v>
      </c>
      <c r="D23" s="2">
        <v>54000</v>
      </c>
      <c r="E23" s="3" t="s">
        <v>10</v>
      </c>
      <c r="F23" s="4" t="s">
        <v>46</v>
      </c>
      <c r="G23" s="4" t="s">
        <v>46</v>
      </c>
      <c r="H23" s="5" t="s">
        <v>12</v>
      </c>
      <c r="I23" s="5" t="s">
        <v>835</v>
      </c>
    </row>
    <row r="24" spans="1:9" s="8" customFormat="1" ht="96" x14ac:dyDescent="0.55000000000000004">
      <c r="A24" s="5">
        <v>19</v>
      </c>
      <c r="B24" s="22" t="s">
        <v>47</v>
      </c>
      <c r="C24" s="2">
        <v>54000</v>
      </c>
      <c r="D24" s="2">
        <v>54000</v>
      </c>
      <c r="E24" s="3" t="s">
        <v>10</v>
      </c>
      <c r="F24" s="4" t="s">
        <v>48</v>
      </c>
      <c r="G24" s="4" t="s">
        <v>48</v>
      </c>
      <c r="H24" s="5" t="s">
        <v>12</v>
      </c>
      <c r="I24" s="5" t="s">
        <v>836</v>
      </c>
    </row>
    <row r="25" spans="1:9" s="8" customFormat="1" ht="96" x14ac:dyDescent="0.55000000000000004">
      <c r="A25" s="3">
        <v>20</v>
      </c>
      <c r="B25" s="22" t="s">
        <v>47</v>
      </c>
      <c r="C25" s="2">
        <v>54000</v>
      </c>
      <c r="D25" s="2">
        <v>54000</v>
      </c>
      <c r="E25" s="3" t="s">
        <v>10</v>
      </c>
      <c r="F25" s="4" t="s">
        <v>49</v>
      </c>
      <c r="G25" s="4" t="s">
        <v>49</v>
      </c>
      <c r="H25" s="5" t="s">
        <v>12</v>
      </c>
      <c r="I25" s="5" t="s">
        <v>837</v>
      </c>
    </row>
    <row r="26" spans="1:9" s="8" customFormat="1" ht="96" x14ac:dyDescent="0.55000000000000004">
      <c r="A26" s="5">
        <v>21</v>
      </c>
      <c r="B26" s="22" t="s">
        <v>50</v>
      </c>
      <c r="C26" s="2">
        <v>54000</v>
      </c>
      <c r="D26" s="2">
        <v>54000</v>
      </c>
      <c r="E26" s="3" t="s">
        <v>10</v>
      </c>
      <c r="F26" s="4" t="s">
        <v>51</v>
      </c>
      <c r="G26" s="4" t="s">
        <v>51</v>
      </c>
      <c r="H26" s="5" t="s">
        <v>12</v>
      </c>
      <c r="I26" s="5" t="s">
        <v>838</v>
      </c>
    </row>
    <row r="27" spans="1:9" s="8" customFormat="1" ht="96" x14ac:dyDescent="0.55000000000000004">
      <c r="A27" s="3">
        <v>22</v>
      </c>
      <c r="B27" s="22" t="s">
        <v>52</v>
      </c>
      <c r="C27" s="2">
        <v>54000</v>
      </c>
      <c r="D27" s="2">
        <v>54000</v>
      </c>
      <c r="E27" s="3" t="s">
        <v>10</v>
      </c>
      <c r="F27" s="4" t="s">
        <v>53</v>
      </c>
      <c r="G27" s="4" t="s">
        <v>53</v>
      </c>
      <c r="H27" s="5" t="s">
        <v>12</v>
      </c>
      <c r="I27" s="5" t="s">
        <v>839</v>
      </c>
    </row>
    <row r="28" spans="1:9" s="8" customFormat="1" ht="96" x14ac:dyDescent="0.55000000000000004">
      <c r="A28" s="5">
        <v>23</v>
      </c>
      <c r="B28" s="22" t="s">
        <v>54</v>
      </c>
      <c r="C28" s="2">
        <v>54000</v>
      </c>
      <c r="D28" s="2">
        <v>54000</v>
      </c>
      <c r="E28" s="3" t="s">
        <v>10</v>
      </c>
      <c r="F28" s="4" t="s">
        <v>55</v>
      </c>
      <c r="G28" s="4" t="s">
        <v>55</v>
      </c>
      <c r="H28" s="5" t="s">
        <v>12</v>
      </c>
      <c r="I28" s="5" t="s">
        <v>840</v>
      </c>
    </row>
    <row r="29" spans="1:9" s="8" customFormat="1" ht="96" x14ac:dyDescent="0.55000000000000004">
      <c r="A29" s="3">
        <v>24</v>
      </c>
      <c r="B29" s="22" t="s">
        <v>56</v>
      </c>
      <c r="C29" s="2">
        <v>54000</v>
      </c>
      <c r="D29" s="2">
        <v>54000</v>
      </c>
      <c r="E29" s="3" t="s">
        <v>10</v>
      </c>
      <c r="F29" s="4" t="s">
        <v>57</v>
      </c>
      <c r="G29" s="4" t="s">
        <v>57</v>
      </c>
      <c r="H29" s="5" t="s">
        <v>12</v>
      </c>
      <c r="I29" s="5" t="s">
        <v>841</v>
      </c>
    </row>
    <row r="30" spans="1:9" s="8" customFormat="1" ht="96" x14ac:dyDescent="0.55000000000000004">
      <c r="A30" s="5">
        <v>25</v>
      </c>
      <c r="B30" s="22" t="s">
        <v>58</v>
      </c>
      <c r="C30" s="2">
        <v>54000</v>
      </c>
      <c r="D30" s="2">
        <v>54000</v>
      </c>
      <c r="E30" s="3" t="s">
        <v>10</v>
      </c>
      <c r="F30" s="4" t="s">
        <v>59</v>
      </c>
      <c r="G30" s="4" t="s">
        <v>59</v>
      </c>
      <c r="H30" s="5" t="s">
        <v>12</v>
      </c>
      <c r="I30" s="5" t="s">
        <v>842</v>
      </c>
    </row>
    <row r="31" spans="1:9" s="8" customFormat="1" ht="96" x14ac:dyDescent="0.55000000000000004">
      <c r="A31" s="3">
        <v>26</v>
      </c>
      <c r="B31" s="22" t="s">
        <v>58</v>
      </c>
      <c r="C31" s="2">
        <v>54000</v>
      </c>
      <c r="D31" s="2">
        <v>54000</v>
      </c>
      <c r="E31" s="3" t="s">
        <v>10</v>
      </c>
      <c r="F31" s="4" t="s">
        <v>60</v>
      </c>
      <c r="G31" s="4" t="s">
        <v>60</v>
      </c>
      <c r="H31" s="5" t="s">
        <v>12</v>
      </c>
      <c r="I31" s="5" t="s">
        <v>843</v>
      </c>
    </row>
    <row r="32" spans="1:9" s="8" customFormat="1" ht="96" x14ac:dyDescent="0.55000000000000004">
      <c r="A32" s="5">
        <v>27</v>
      </c>
      <c r="B32" s="22" t="s">
        <v>61</v>
      </c>
      <c r="C32" s="2">
        <v>54000</v>
      </c>
      <c r="D32" s="2">
        <v>54000</v>
      </c>
      <c r="E32" s="3" t="s">
        <v>10</v>
      </c>
      <c r="F32" s="4" t="s">
        <v>62</v>
      </c>
      <c r="G32" s="4" t="s">
        <v>62</v>
      </c>
      <c r="H32" s="5" t="s">
        <v>12</v>
      </c>
      <c r="I32" s="5" t="s">
        <v>844</v>
      </c>
    </row>
    <row r="33" spans="1:9" s="8" customFormat="1" ht="96" x14ac:dyDescent="0.55000000000000004">
      <c r="A33" s="3">
        <v>28</v>
      </c>
      <c r="B33" s="22" t="s">
        <v>63</v>
      </c>
      <c r="C33" s="2">
        <v>54000</v>
      </c>
      <c r="D33" s="2">
        <v>54000</v>
      </c>
      <c r="E33" s="3" t="s">
        <v>10</v>
      </c>
      <c r="F33" s="4" t="s">
        <v>64</v>
      </c>
      <c r="G33" s="4" t="s">
        <v>64</v>
      </c>
      <c r="H33" s="5" t="s">
        <v>12</v>
      </c>
      <c r="I33" s="5" t="s">
        <v>845</v>
      </c>
    </row>
    <row r="34" spans="1:9" s="8" customFormat="1" ht="96" x14ac:dyDescent="0.55000000000000004">
      <c r="A34" s="5">
        <v>29</v>
      </c>
      <c r="B34" s="22" t="s">
        <v>65</v>
      </c>
      <c r="C34" s="2">
        <v>54000</v>
      </c>
      <c r="D34" s="2">
        <v>54000</v>
      </c>
      <c r="E34" s="3" t="s">
        <v>10</v>
      </c>
      <c r="F34" s="4" t="s">
        <v>66</v>
      </c>
      <c r="G34" s="4" t="s">
        <v>66</v>
      </c>
      <c r="H34" s="5" t="s">
        <v>12</v>
      </c>
      <c r="I34" s="5" t="s">
        <v>846</v>
      </c>
    </row>
    <row r="35" spans="1:9" s="8" customFormat="1" ht="96" x14ac:dyDescent="0.55000000000000004">
      <c r="A35" s="3">
        <v>30</v>
      </c>
      <c r="B35" s="22" t="s">
        <v>65</v>
      </c>
      <c r="C35" s="2">
        <v>54000</v>
      </c>
      <c r="D35" s="2">
        <v>54000</v>
      </c>
      <c r="E35" s="3" t="s">
        <v>10</v>
      </c>
      <c r="F35" s="4" t="s">
        <v>67</v>
      </c>
      <c r="G35" s="4" t="s">
        <v>67</v>
      </c>
      <c r="H35" s="5" t="s">
        <v>12</v>
      </c>
      <c r="I35" s="5" t="s">
        <v>847</v>
      </c>
    </row>
    <row r="36" spans="1:9" s="8" customFormat="1" ht="96" x14ac:dyDescent="0.55000000000000004">
      <c r="A36" s="5">
        <v>31</v>
      </c>
      <c r="B36" s="22" t="s">
        <v>68</v>
      </c>
      <c r="C36" s="2">
        <v>54000</v>
      </c>
      <c r="D36" s="2">
        <v>54000</v>
      </c>
      <c r="E36" s="3" t="s">
        <v>10</v>
      </c>
      <c r="F36" s="4" t="s">
        <v>69</v>
      </c>
      <c r="G36" s="4" t="s">
        <v>69</v>
      </c>
      <c r="H36" s="5" t="s">
        <v>12</v>
      </c>
      <c r="I36" s="5" t="s">
        <v>848</v>
      </c>
    </row>
    <row r="37" spans="1:9" s="8" customFormat="1" ht="96" x14ac:dyDescent="0.55000000000000004">
      <c r="A37" s="3">
        <v>32</v>
      </c>
      <c r="B37" s="22" t="s">
        <v>68</v>
      </c>
      <c r="C37" s="2">
        <v>54000</v>
      </c>
      <c r="D37" s="2">
        <v>54000</v>
      </c>
      <c r="E37" s="3" t="s">
        <v>10</v>
      </c>
      <c r="F37" s="4" t="s">
        <v>70</v>
      </c>
      <c r="G37" s="4" t="s">
        <v>70</v>
      </c>
      <c r="H37" s="5" t="s">
        <v>12</v>
      </c>
      <c r="I37" s="5" t="s">
        <v>849</v>
      </c>
    </row>
    <row r="38" spans="1:9" s="8" customFormat="1" ht="96" x14ac:dyDescent="0.55000000000000004">
      <c r="A38" s="5">
        <v>33</v>
      </c>
      <c r="B38" s="22" t="s">
        <v>68</v>
      </c>
      <c r="C38" s="2">
        <v>54000</v>
      </c>
      <c r="D38" s="2">
        <v>54000</v>
      </c>
      <c r="E38" s="3" t="s">
        <v>10</v>
      </c>
      <c r="F38" s="4" t="s">
        <v>71</v>
      </c>
      <c r="G38" s="4" t="s">
        <v>71</v>
      </c>
      <c r="H38" s="5" t="s">
        <v>12</v>
      </c>
      <c r="I38" s="5" t="s">
        <v>850</v>
      </c>
    </row>
    <row r="39" spans="1:9" s="8" customFormat="1" ht="96" x14ac:dyDescent="0.55000000000000004">
      <c r="A39" s="3">
        <v>34</v>
      </c>
      <c r="B39" s="22" t="s">
        <v>68</v>
      </c>
      <c r="C39" s="2">
        <v>54000</v>
      </c>
      <c r="D39" s="2">
        <v>54000</v>
      </c>
      <c r="E39" s="3" t="s">
        <v>10</v>
      </c>
      <c r="F39" s="4" t="s">
        <v>72</v>
      </c>
      <c r="G39" s="4" t="s">
        <v>72</v>
      </c>
      <c r="H39" s="5" t="s">
        <v>12</v>
      </c>
      <c r="I39" s="5" t="s">
        <v>851</v>
      </c>
    </row>
    <row r="40" spans="1:9" s="8" customFormat="1" ht="96" x14ac:dyDescent="0.55000000000000004">
      <c r="A40" s="5">
        <v>35</v>
      </c>
      <c r="B40" s="22" t="s">
        <v>68</v>
      </c>
      <c r="C40" s="2">
        <v>54000</v>
      </c>
      <c r="D40" s="2">
        <v>54000</v>
      </c>
      <c r="E40" s="3" t="s">
        <v>10</v>
      </c>
      <c r="F40" s="4" t="s">
        <v>73</v>
      </c>
      <c r="G40" s="4" t="s">
        <v>73</v>
      </c>
      <c r="H40" s="5" t="s">
        <v>12</v>
      </c>
      <c r="I40" s="5" t="s">
        <v>852</v>
      </c>
    </row>
    <row r="41" spans="1:9" s="8" customFormat="1" ht="96" x14ac:dyDescent="0.55000000000000004">
      <c r="A41" s="3">
        <v>36</v>
      </c>
      <c r="B41" s="22" t="s">
        <v>74</v>
      </c>
      <c r="C41" s="2">
        <v>97200</v>
      </c>
      <c r="D41" s="2">
        <v>97200</v>
      </c>
      <c r="E41" s="3" t="s">
        <v>10</v>
      </c>
      <c r="F41" s="4" t="s">
        <v>75</v>
      </c>
      <c r="G41" s="4" t="s">
        <v>75</v>
      </c>
      <c r="H41" s="5" t="s">
        <v>12</v>
      </c>
      <c r="I41" s="5" t="s">
        <v>853</v>
      </c>
    </row>
    <row r="42" spans="1:9" s="8" customFormat="1" ht="96" x14ac:dyDescent="0.55000000000000004">
      <c r="A42" s="5">
        <v>37</v>
      </c>
      <c r="B42" s="22" t="s">
        <v>76</v>
      </c>
      <c r="C42" s="10">
        <v>136500</v>
      </c>
      <c r="D42" s="10">
        <v>136500</v>
      </c>
      <c r="E42" s="3" t="s">
        <v>10</v>
      </c>
      <c r="F42" s="4" t="s">
        <v>77</v>
      </c>
      <c r="G42" s="4" t="s">
        <v>77</v>
      </c>
      <c r="H42" s="5" t="s">
        <v>12</v>
      </c>
      <c r="I42" s="5" t="s">
        <v>854</v>
      </c>
    </row>
    <row r="43" spans="1:9" s="8" customFormat="1" ht="96" x14ac:dyDescent="0.55000000000000004">
      <c r="A43" s="3">
        <v>38</v>
      </c>
      <c r="B43" s="22" t="s">
        <v>78</v>
      </c>
      <c r="C43" s="2">
        <v>84000</v>
      </c>
      <c r="D43" s="2">
        <v>84000</v>
      </c>
      <c r="E43" s="3" t="s">
        <v>10</v>
      </c>
      <c r="F43" s="4" t="s">
        <v>79</v>
      </c>
      <c r="G43" s="4" t="s">
        <v>79</v>
      </c>
      <c r="H43" s="5" t="s">
        <v>12</v>
      </c>
      <c r="I43" s="5" t="s">
        <v>855</v>
      </c>
    </row>
    <row r="44" spans="1:9" s="8" customFormat="1" ht="96" x14ac:dyDescent="0.55000000000000004">
      <c r="A44" s="5">
        <v>39</v>
      </c>
      <c r="B44" s="22" t="s">
        <v>80</v>
      </c>
      <c r="C44" s="10">
        <v>191736</v>
      </c>
      <c r="D44" s="10">
        <v>191736</v>
      </c>
      <c r="E44" s="3" t="s">
        <v>10</v>
      </c>
      <c r="F44" s="4" t="s">
        <v>81</v>
      </c>
      <c r="G44" s="4" t="s">
        <v>81</v>
      </c>
      <c r="H44" s="5" t="s">
        <v>12</v>
      </c>
      <c r="I44" s="5" t="s">
        <v>856</v>
      </c>
    </row>
    <row r="45" spans="1:9" s="8" customFormat="1" ht="96" x14ac:dyDescent="0.55000000000000004">
      <c r="A45" s="3">
        <v>40</v>
      </c>
      <c r="B45" s="22" t="s">
        <v>82</v>
      </c>
      <c r="C45" s="2">
        <v>370</v>
      </c>
      <c r="D45" s="2">
        <v>370</v>
      </c>
      <c r="E45" s="3" t="s">
        <v>10</v>
      </c>
      <c r="F45" s="4" t="s">
        <v>83</v>
      </c>
      <c r="G45" s="4" t="s">
        <v>83</v>
      </c>
      <c r="H45" s="5" t="s">
        <v>12</v>
      </c>
      <c r="I45" s="5" t="s">
        <v>857</v>
      </c>
    </row>
    <row r="46" spans="1:9" s="8" customFormat="1" ht="96" x14ac:dyDescent="0.55000000000000004">
      <c r="A46" s="5">
        <v>41</v>
      </c>
      <c r="B46" s="22" t="s">
        <v>84</v>
      </c>
      <c r="C46" s="2">
        <v>1638</v>
      </c>
      <c r="D46" s="2">
        <v>1638</v>
      </c>
      <c r="E46" s="3" t="s">
        <v>10</v>
      </c>
      <c r="F46" s="4" t="s">
        <v>85</v>
      </c>
      <c r="G46" s="4" t="s">
        <v>85</v>
      </c>
      <c r="H46" s="5" t="s">
        <v>12</v>
      </c>
      <c r="I46" s="5" t="s">
        <v>858</v>
      </c>
    </row>
    <row r="47" spans="1:9" s="8" customFormat="1" ht="96" x14ac:dyDescent="0.55000000000000004">
      <c r="A47" s="3">
        <v>42</v>
      </c>
      <c r="B47" s="22" t="s">
        <v>86</v>
      </c>
      <c r="C47" s="2">
        <v>260</v>
      </c>
      <c r="D47" s="2">
        <v>260</v>
      </c>
      <c r="E47" s="3" t="s">
        <v>10</v>
      </c>
      <c r="F47" s="4" t="s">
        <v>87</v>
      </c>
      <c r="G47" s="4" t="s">
        <v>87</v>
      </c>
      <c r="H47" s="5" t="s">
        <v>12</v>
      </c>
      <c r="I47" s="5" t="s">
        <v>859</v>
      </c>
    </row>
    <row r="48" spans="1:9" s="7" customFormat="1" ht="96" x14ac:dyDescent="0.55000000000000004">
      <c r="A48" s="5">
        <v>43</v>
      </c>
      <c r="B48" s="4" t="s">
        <v>88</v>
      </c>
      <c r="C48" s="12">
        <v>68064.36</v>
      </c>
      <c r="D48" s="12">
        <v>68064.36</v>
      </c>
      <c r="E48" s="3" t="s">
        <v>10</v>
      </c>
      <c r="F48" s="4" t="s">
        <v>89</v>
      </c>
      <c r="G48" s="4" t="s">
        <v>89</v>
      </c>
      <c r="H48" s="5" t="s">
        <v>12</v>
      </c>
      <c r="I48" s="5" t="s">
        <v>860</v>
      </c>
    </row>
    <row r="49" spans="1:9" s="13" customFormat="1" ht="96" x14ac:dyDescent="0.55000000000000004">
      <c r="A49" s="3">
        <v>44</v>
      </c>
      <c r="B49" s="4" t="s">
        <v>90</v>
      </c>
      <c r="C49" s="2">
        <v>3512.16</v>
      </c>
      <c r="D49" s="2">
        <v>3512.16</v>
      </c>
      <c r="E49" s="3" t="s">
        <v>10</v>
      </c>
      <c r="F49" s="4" t="s">
        <v>1116</v>
      </c>
      <c r="G49" s="4" t="str">
        <f>F49</f>
        <v>อสค.
3,512.16</v>
      </c>
      <c r="H49" s="5" t="s">
        <v>12</v>
      </c>
      <c r="I49" s="5" t="s">
        <v>861</v>
      </c>
    </row>
    <row r="50" spans="1:9" s="7" customFormat="1" ht="74.25" customHeight="1" x14ac:dyDescent="0.55000000000000004">
      <c r="A50" s="5">
        <v>45</v>
      </c>
      <c r="B50" s="4" t="s">
        <v>91</v>
      </c>
      <c r="C50" s="10">
        <v>263281.91999999998</v>
      </c>
      <c r="D50" s="10">
        <v>263281.91999999998</v>
      </c>
      <c r="E50" s="3" t="s">
        <v>10</v>
      </c>
      <c r="F50" s="4" t="s">
        <v>92</v>
      </c>
      <c r="G50" s="4" t="s">
        <v>92</v>
      </c>
      <c r="H50" s="5" t="s">
        <v>12</v>
      </c>
      <c r="I50" s="5" t="s">
        <v>862</v>
      </c>
    </row>
    <row r="51" spans="1:9" s="7" customFormat="1" ht="66" customHeight="1" x14ac:dyDescent="0.55000000000000004">
      <c r="A51" s="3">
        <v>46</v>
      </c>
      <c r="B51" s="4" t="s">
        <v>93</v>
      </c>
      <c r="C51" s="2">
        <v>7200</v>
      </c>
      <c r="D51" s="2">
        <v>7200</v>
      </c>
      <c r="E51" s="3" t="s">
        <v>10</v>
      </c>
      <c r="F51" s="4" t="s">
        <v>94</v>
      </c>
      <c r="G51" s="4" t="s">
        <v>94</v>
      </c>
      <c r="H51" s="5" t="s">
        <v>12</v>
      </c>
      <c r="I51" s="5" t="s">
        <v>863</v>
      </c>
    </row>
    <row r="52" spans="1:9" s="7" customFormat="1" ht="66" customHeight="1" x14ac:dyDescent="0.55000000000000004">
      <c r="A52" s="5">
        <v>47</v>
      </c>
      <c r="B52" s="4" t="s">
        <v>95</v>
      </c>
      <c r="C52" s="2">
        <v>22355</v>
      </c>
      <c r="D52" s="2">
        <v>22355</v>
      </c>
      <c r="E52" s="3" t="s">
        <v>10</v>
      </c>
      <c r="F52" s="4" t="s">
        <v>96</v>
      </c>
      <c r="G52" s="4" t="s">
        <v>96</v>
      </c>
      <c r="H52" s="5" t="s">
        <v>12</v>
      </c>
      <c r="I52" s="5" t="s">
        <v>864</v>
      </c>
    </row>
    <row r="53" spans="1:9" s="7" customFormat="1" ht="66" customHeight="1" x14ac:dyDescent="0.55000000000000004">
      <c r="A53" s="3">
        <v>48</v>
      </c>
      <c r="B53" s="4" t="s">
        <v>97</v>
      </c>
      <c r="C53" s="2">
        <v>24000</v>
      </c>
      <c r="D53" s="2">
        <v>24000</v>
      </c>
      <c r="E53" s="3" t="s">
        <v>10</v>
      </c>
      <c r="F53" s="4" t="s">
        <v>98</v>
      </c>
      <c r="G53" s="4" t="s">
        <v>98</v>
      </c>
      <c r="H53" s="5" t="s">
        <v>12</v>
      </c>
      <c r="I53" s="5" t="s">
        <v>865</v>
      </c>
    </row>
    <row r="54" spans="1:9" s="7" customFormat="1" ht="24" x14ac:dyDescent="0.55000000000000004">
      <c r="A54" s="40"/>
      <c r="B54" s="33"/>
      <c r="C54" s="41"/>
      <c r="D54" s="41"/>
      <c r="E54" s="40"/>
      <c r="F54" s="33"/>
      <c r="G54" s="33"/>
      <c r="H54" s="32"/>
      <c r="I54" s="32"/>
    </row>
    <row r="55" spans="1:9" customFormat="1" ht="18.75" x14ac:dyDescent="0.3">
      <c r="A55" s="71" t="s">
        <v>1104</v>
      </c>
      <c r="B55" s="71"/>
      <c r="C55" s="71"/>
      <c r="D55" s="71"/>
      <c r="E55" s="71"/>
      <c r="F55" s="71"/>
      <c r="G55" s="71"/>
      <c r="H55" s="71"/>
      <c r="I55" s="71"/>
    </row>
    <row r="56" spans="1:9" customFormat="1" ht="18.75" x14ac:dyDescent="0.3">
      <c r="A56" s="71" t="s">
        <v>1105</v>
      </c>
      <c r="B56" s="71"/>
      <c r="C56" s="71"/>
      <c r="D56" s="71"/>
      <c r="E56" s="71"/>
      <c r="F56" s="71"/>
      <c r="G56" s="71"/>
      <c r="H56" s="71"/>
      <c r="I56" s="71"/>
    </row>
    <row r="57" spans="1:9" customFormat="1" ht="18.75" x14ac:dyDescent="0.3">
      <c r="A57" s="72" t="s">
        <v>1106</v>
      </c>
      <c r="B57" s="72"/>
      <c r="C57" s="72"/>
      <c r="D57" s="72"/>
      <c r="E57" s="72"/>
      <c r="F57" s="72"/>
      <c r="G57" s="72"/>
      <c r="H57" s="72"/>
      <c r="I57" s="72"/>
    </row>
    <row r="58" spans="1:9" customFormat="1" ht="20.25" x14ac:dyDescent="0.4">
      <c r="A58" s="44"/>
      <c r="B58" s="61" t="s">
        <v>1107</v>
      </c>
      <c r="C58" s="62"/>
      <c r="D58" s="45" t="s">
        <v>1108</v>
      </c>
      <c r="E58" s="61" t="s">
        <v>1109</v>
      </c>
      <c r="F58" s="62"/>
      <c r="G58" s="42"/>
    </row>
    <row r="59" spans="1:9" customFormat="1" ht="20.25" x14ac:dyDescent="0.4">
      <c r="A59" s="44"/>
      <c r="B59" s="46" t="s">
        <v>1110</v>
      </c>
      <c r="C59" s="47"/>
      <c r="D59" s="48">
        <v>0</v>
      </c>
      <c r="E59" s="57">
        <v>0</v>
      </c>
      <c r="F59" s="58"/>
      <c r="G59" s="42"/>
    </row>
    <row r="60" spans="1:9" customFormat="1" ht="20.25" x14ac:dyDescent="0.4">
      <c r="A60" s="44"/>
      <c r="B60" s="52" t="s">
        <v>1111</v>
      </c>
      <c r="C60" s="53"/>
      <c r="D60" s="48">
        <v>0</v>
      </c>
      <c r="E60" s="57">
        <v>0</v>
      </c>
      <c r="F60" s="58"/>
      <c r="G60" s="42"/>
    </row>
    <row r="61" spans="1:9" customFormat="1" ht="20.25" x14ac:dyDescent="0.4">
      <c r="A61" s="44"/>
      <c r="B61" s="46" t="s">
        <v>1112</v>
      </c>
      <c r="C61" s="47"/>
      <c r="D61" s="48">
        <f>A53</f>
        <v>48</v>
      </c>
      <c r="E61" s="59">
        <f>SUM(C6:C53)</f>
        <v>2713601.44</v>
      </c>
      <c r="F61" s="60"/>
      <c r="G61" s="42"/>
    </row>
    <row r="62" spans="1:9" customFormat="1" ht="20.25" x14ac:dyDescent="0.4">
      <c r="A62" s="44"/>
      <c r="B62" s="46" t="s">
        <v>1113</v>
      </c>
      <c r="C62" s="47"/>
      <c r="D62" s="48">
        <v>0</v>
      </c>
      <c r="E62" s="57">
        <v>0</v>
      </c>
      <c r="F62" s="58"/>
      <c r="G62" s="42"/>
      <c r="H62" s="44"/>
      <c r="I62" s="44"/>
    </row>
    <row r="63" spans="1:9" customFormat="1" ht="20.25" x14ac:dyDescent="0.4">
      <c r="A63" s="44"/>
      <c r="B63" s="52" t="s">
        <v>1114</v>
      </c>
      <c r="C63" s="53"/>
      <c r="D63" s="48">
        <v>0</v>
      </c>
      <c r="E63" s="57">
        <v>0</v>
      </c>
      <c r="F63" s="58"/>
      <c r="G63" s="42"/>
      <c r="H63" s="44"/>
      <c r="I63" s="44"/>
    </row>
    <row r="64" spans="1:9" customFormat="1" ht="20.25" x14ac:dyDescent="0.4">
      <c r="A64" s="44"/>
      <c r="B64" s="52" t="s">
        <v>1115</v>
      </c>
      <c r="C64" s="53"/>
      <c r="D64" s="48">
        <f>SUM(D59:D63)</f>
        <v>48</v>
      </c>
      <c r="E64" s="59">
        <f>SUM(E59:F63)</f>
        <v>2713601.44</v>
      </c>
      <c r="F64" s="60"/>
      <c r="G64" s="42"/>
      <c r="H64" s="49"/>
      <c r="I64" s="44"/>
    </row>
    <row r="65" spans="1:9" customFormat="1" ht="14.25" x14ac:dyDescent="0.2"/>
    <row r="66" spans="1:9" customFormat="1" ht="132" customHeight="1" x14ac:dyDescent="0.2">
      <c r="A66" s="79" t="s">
        <v>1117</v>
      </c>
      <c r="B66" s="79"/>
      <c r="C66" s="79"/>
      <c r="D66" s="79"/>
      <c r="E66" s="79"/>
      <c r="F66" s="79"/>
      <c r="G66" s="79"/>
      <c r="H66" s="79"/>
      <c r="I66" s="79"/>
    </row>
    <row r="67" spans="1:9" customFormat="1" ht="186.75" customHeight="1" x14ac:dyDescent="0.2">
      <c r="A67" s="78" t="s">
        <v>1181</v>
      </c>
      <c r="B67" s="78"/>
      <c r="C67" s="78"/>
      <c r="D67" s="78"/>
      <c r="E67" s="78"/>
      <c r="F67" s="78"/>
      <c r="G67" s="78"/>
      <c r="H67" s="78"/>
      <c r="I67" s="78"/>
    </row>
    <row r="68" spans="1:9" s="11" customFormat="1" ht="24" x14ac:dyDescent="0.55000000000000004">
      <c r="A68" s="83" t="s">
        <v>1088</v>
      </c>
      <c r="B68" s="83"/>
      <c r="C68" s="83"/>
      <c r="D68" s="83"/>
      <c r="E68" s="83"/>
      <c r="F68" s="83"/>
      <c r="G68" s="83"/>
      <c r="H68" s="83"/>
      <c r="I68" s="83"/>
    </row>
    <row r="69" spans="1:9" s="11" customFormat="1" ht="24" x14ac:dyDescent="0.55000000000000004">
      <c r="A69" s="83" t="s">
        <v>976</v>
      </c>
      <c r="B69" s="83"/>
      <c r="C69" s="83"/>
      <c r="D69" s="83"/>
      <c r="E69" s="83"/>
      <c r="F69" s="83"/>
      <c r="G69" s="83"/>
      <c r="H69" s="83"/>
      <c r="I69" s="83"/>
    </row>
    <row r="70" spans="1:9" s="11" customFormat="1" ht="24" x14ac:dyDescent="0.55000000000000004">
      <c r="A70" s="83" t="s">
        <v>1089</v>
      </c>
      <c r="B70" s="83"/>
      <c r="C70" s="83"/>
      <c r="D70" s="83"/>
      <c r="E70" s="83"/>
      <c r="F70" s="83"/>
      <c r="G70" s="83"/>
      <c r="H70" s="83"/>
      <c r="I70" s="83"/>
    </row>
    <row r="71" spans="1:9" s="11" customFormat="1" ht="24" x14ac:dyDescent="0.55000000000000004">
      <c r="A71" s="84"/>
      <c r="B71" s="84"/>
      <c r="C71" s="84"/>
      <c r="D71" s="84"/>
      <c r="E71" s="84"/>
      <c r="F71" s="84"/>
      <c r="G71" s="84"/>
      <c r="H71" s="84"/>
      <c r="I71" s="84"/>
    </row>
    <row r="72" spans="1:9" s="1" customFormat="1" ht="72" x14ac:dyDescent="0.55000000000000004">
      <c r="A72" s="29" t="s">
        <v>0</v>
      </c>
      <c r="B72" s="30" t="s">
        <v>1</v>
      </c>
      <c r="C72" s="29" t="s">
        <v>2</v>
      </c>
      <c r="D72" s="30" t="s">
        <v>3</v>
      </c>
      <c r="E72" s="30" t="s">
        <v>4</v>
      </c>
      <c r="F72" s="29" t="s">
        <v>5</v>
      </c>
      <c r="G72" s="29" t="s">
        <v>6</v>
      </c>
      <c r="H72" s="29" t="s">
        <v>7</v>
      </c>
      <c r="I72" s="31" t="s">
        <v>8</v>
      </c>
    </row>
    <row r="73" spans="1:9" s="6" customFormat="1" ht="96" x14ac:dyDescent="0.55000000000000004">
      <c r="A73" s="5">
        <v>1</v>
      </c>
      <c r="B73" s="22" t="s">
        <v>99</v>
      </c>
      <c r="C73" s="2">
        <v>2090</v>
      </c>
      <c r="D73" s="2">
        <v>2090</v>
      </c>
      <c r="E73" s="3" t="s">
        <v>10</v>
      </c>
      <c r="F73" s="4" t="s">
        <v>100</v>
      </c>
      <c r="G73" s="4" t="s">
        <v>100</v>
      </c>
      <c r="H73" s="5" t="s">
        <v>12</v>
      </c>
      <c r="I73" s="5" t="s">
        <v>866</v>
      </c>
    </row>
    <row r="74" spans="1:9" s="7" customFormat="1" ht="96" x14ac:dyDescent="0.55000000000000004">
      <c r="A74" s="3">
        <v>2</v>
      </c>
      <c r="B74" s="22" t="s">
        <v>101</v>
      </c>
      <c r="C74" s="2">
        <v>2400</v>
      </c>
      <c r="D74" s="2">
        <v>2400</v>
      </c>
      <c r="E74" s="3" t="s">
        <v>10</v>
      </c>
      <c r="F74" s="4" t="s">
        <v>102</v>
      </c>
      <c r="G74" s="4" t="s">
        <v>102</v>
      </c>
      <c r="H74" s="5" t="s">
        <v>12</v>
      </c>
      <c r="I74" s="5" t="s">
        <v>867</v>
      </c>
    </row>
    <row r="75" spans="1:9" s="7" customFormat="1" ht="96" x14ac:dyDescent="0.55000000000000004">
      <c r="A75" s="5">
        <v>3</v>
      </c>
      <c r="B75" s="22" t="s">
        <v>103</v>
      </c>
      <c r="C75" s="2">
        <v>25255</v>
      </c>
      <c r="D75" s="2">
        <v>25255</v>
      </c>
      <c r="E75" s="3" t="s">
        <v>10</v>
      </c>
      <c r="F75" s="4" t="s">
        <v>104</v>
      </c>
      <c r="G75" s="4" t="s">
        <v>104</v>
      </c>
      <c r="H75" s="5" t="s">
        <v>12</v>
      </c>
      <c r="I75" s="5" t="s">
        <v>868</v>
      </c>
    </row>
    <row r="76" spans="1:9" s="8" customFormat="1" ht="96" x14ac:dyDescent="0.55000000000000004">
      <c r="A76" s="3">
        <v>4</v>
      </c>
      <c r="B76" s="22" t="s">
        <v>105</v>
      </c>
      <c r="C76" s="2">
        <v>12000</v>
      </c>
      <c r="D76" s="2">
        <v>12000</v>
      </c>
      <c r="E76" s="3" t="s">
        <v>10</v>
      </c>
      <c r="F76" s="4" t="s">
        <v>106</v>
      </c>
      <c r="G76" s="4" t="s">
        <v>106</v>
      </c>
      <c r="H76" s="5" t="s">
        <v>12</v>
      </c>
      <c r="I76" s="5" t="s">
        <v>869</v>
      </c>
    </row>
    <row r="77" spans="1:9" s="8" customFormat="1" ht="96" x14ac:dyDescent="0.55000000000000004">
      <c r="A77" s="5">
        <v>5</v>
      </c>
      <c r="B77" s="22" t="s">
        <v>107</v>
      </c>
      <c r="C77" s="2">
        <v>23300</v>
      </c>
      <c r="D77" s="2">
        <v>23300</v>
      </c>
      <c r="E77" s="3" t="s">
        <v>10</v>
      </c>
      <c r="F77" s="4" t="s">
        <v>108</v>
      </c>
      <c r="G77" s="4" t="s">
        <v>108</v>
      </c>
      <c r="H77" s="5" t="s">
        <v>12</v>
      </c>
      <c r="I77" s="5" t="s">
        <v>870</v>
      </c>
    </row>
    <row r="78" spans="1:9" s="8" customFormat="1" ht="96" x14ac:dyDescent="0.55000000000000004">
      <c r="A78" s="3">
        <v>6</v>
      </c>
      <c r="B78" s="22" t="s">
        <v>109</v>
      </c>
      <c r="C78" s="2">
        <v>3510</v>
      </c>
      <c r="D78" s="2">
        <v>3510</v>
      </c>
      <c r="E78" s="3" t="s">
        <v>10</v>
      </c>
      <c r="F78" s="4" t="s">
        <v>110</v>
      </c>
      <c r="G78" s="4" t="s">
        <v>110</v>
      </c>
      <c r="H78" s="5" t="s">
        <v>12</v>
      </c>
      <c r="I78" s="5" t="s">
        <v>871</v>
      </c>
    </row>
    <row r="79" spans="1:9" s="8" customFormat="1" ht="96" x14ac:dyDescent="0.55000000000000004">
      <c r="A79" s="5">
        <v>7</v>
      </c>
      <c r="B79" s="22" t="s">
        <v>111</v>
      </c>
      <c r="C79" s="10">
        <v>36000</v>
      </c>
      <c r="D79" s="10">
        <v>36000</v>
      </c>
      <c r="E79" s="3" t="s">
        <v>10</v>
      </c>
      <c r="F79" s="4" t="s">
        <v>112</v>
      </c>
      <c r="G79" s="4" t="s">
        <v>112</v>
      </c>
      <c r="H79" s="5" t="s">
        <v>12</v>
      </c>
      <c r="I79" s="5" t="s">
        <v>872</v>
      </c>
    </row>
    <row r="80" spans="1:9" s="8" customFormat="1" ht="96" x14ac:dyDescent="0.55000000000000004">
      <c r="A80" s="3">
        <v>8</v>
      </c>
      <c r="B80" s="22" t="s">
        <v>113</v>
      </c>
      <c r="C80" s="10">
        <v>36000</v>
      </c>
      <c r="D80" s="10">
        <v>36000</v>
      </c>
      <c r="E80" s="3" t="s">
        <v>10</v>
      </c>
      <c r="F80" s="4" t="s">
        <v>114</v>
      </c>
      <c r="G80" s="4" t="s">
        <v>114</v>
      </c>
      <c r="H80" s="5" t="s">
        <v>12</v>
      </c>
      <c r="I80" s="5" t="s">
        <v>873</v>
      </c>
    </row>
    <row r="81" spans="1:9" s="8" customFormat="1" ht="96" x14ac:dyDescent="0.55000000000000004">
      <c r="A81" s="5">
        <v>9</v>
      </c>
      <c r="B81" s="22" t="s">
        <v>115</v>
      </c>
      <c r="C81" s="10">
        <v>36000</v>
      </c>
      <c r="D81" s="10">
        <v>36000</v>
      </c>
      <c r="E81" s="3" t="s">
        <v>10</v>
      </c>
      <c r="F81" s="4" t="s">
        <v>116</v>
      </c>
      <c r="G81" s="4" t="s">
        <v>116</v>
      </c>
      <c r="H81" s="5" t="s">
        <v>12</v>
      </c>
      <c r="I81" s="5" t="s">
        <v>874</v>
      </c>
    </row>
    <row r="82" spans="1:9" s="7" customFormat="1" ht="96" x14ac:dyDescent="0.55000000000000004">
      <c r="A82" s="3">
        <v>10</v>
      </c>
      <c r="B82" s="4" t="s">
        <v>117</v>
      </c>
      <c r="C82" s="12">
        <v>17070</v>
      </c>
      <c r="D82" s="12">
        <v>17070</v>
      </c>
      <c r="E82" s="3" t="s">
        <v>10</v>
      </c>
      <c r="F82" s="4" t="s">
        <v>118</v>
      </c>
      <c r="G82" s="4" t="s">
        <v>118</v>
      </c>
      <c r="H82" s="5" t="s">
        <v>12</v>
      </c>
      <c r="I82" s="5" t="s">
        <v>875</v>
      </c>
    </row>
    <row r="83" spans="1:9" s="13" customFormat="1" ht="96" x14ac:dyDescent="0.55000000000000004">
      <c r="A83" s="5">
        <v>11</v>
      </c>
      <c r="B83" s="4" t="s">
        <v>119</v>
      </c>
      <c r="C83" s="2">
        <v>16800</v>
      </c>
      <c r="D83" s="2">
        <v>16800</v>
      </c>
      <c r="E83" s="3" t="s">
        <v>10</v>
      </c>
      <c r="F83" s="4" t="s">
        <v>120</v>
      </c>
      <c r="G83" s="4" t="s">
        <v>120</v>
      </c>
      <c r="H83" s="5" t="s">
        <v>12</v>
      </c>
      <c r="I83" s="5" t="s">
        <v>876</v>
      </c>
    </row>
    <row r="84" spans="1:9" s="7" customFormat="1" ht="96" x14ac:dyDescent="0.55000000000000004">
      <c r="A84" s="3">
        <v>12</v>
      </c>
      <c r="B84" s="4" t="s">
        <v>121</v>
      </c>
      <c r="C84" s="10">
        <v>3512.16</v>
      </c>
      <c r="D84" s="10">
        <v>3512.16</v>
      </c>
      <c r="E84" s="3" t="s">
        <v>10</v>
      </c>
      <c r="F84" s="4" t="s">
        <v>122</v>
      </c>
      <c r="G84" s="4" t="s">
        <v>122</v>
      </c>
      <c r="H84" s="5" t="s">
        <v>12</v>
      </c>
      <c r="I84" s="5" t="s">
        <v>877</v>
      </c>
    </row>
    <row r="85" spans="1:9" s="7" customFormat="1" ht="96" x14ac:dyDescent="0.55000000000000004">
      <c r="A85" s="5">
        <v>13</v>
      </c>
      <c r="B85" s="4" t="s">
        <v>123</v>
      </c>
      <c r="C85" s="2">
        <v>61633.53</v>
      </c>
      <c r="D85" s="2">
        <v>61633.53</v>
      </c>
      <c r="E85" s="3" t="s">
        <v>10</v>
      </c>
      <c r="F85" s="4" t="s">
        <v>124</v>
      </c>
      <c r="G85" s="4" t="s">
        <v>124</v>
      </c>
      <c r="H85" s="5" t="s">
        <v>12</v>
      </c>
      <c r="I85" s="5" t="s">
        <v>878</v>
      </c>
    </row>
    <row r="86" spans="1:9" s="7" customFormat="1" ht="96" x14ac:dyDescent="0.55000000000000004">
      <c r="A86" s="3">
        <v>14</v>
      </c>
      <c r="B86" s="4" t="s">
        <v>125</v>
      </c>
      <c r="C86" s="10">
        <v>206583.3</v>
      </c>
      <c r="D86" s="10">
        <v>206583.3</v>
      </c>
      <c r="E86" s="3" t="s">
        <v>10</v>
      </c>
      <c r="F86" s="4" t="s">
        <v>126</v>
      </c>
      <c r="G86" s="4" t="s">
        <v>126</v>
      </c>
      <c r="H86" s="5" t="s">
        <v>12</v>
      </c>
      <c r="I86" s="5" t="s">
        <v>879</v>
      </c>
    </row>
    <row r="87" spans="1:9" s="7" customFormat="1" ht="96" x14ac:dyDescent="0.55000000000000004">
      <c r="A87" s="5">
        <v>15</v>
      </c>
      <c r="B87" s="4" t="s">
        <v>127</v>
      </c>
      <c r="C87" s="2">
        <v>27635.79</v>
      </c>
      <c r="D87" s="2">
        <v>27635.79</v>
      </c>
      <c r="E87" s="3" t="s">
        <v>10</v>
      </c>
      <c r="F87" s="4" t="s">
        <v>128</v>
      </c>
      <c r="G87" s="4" t="s">
        <v>128</v>
      </c>
      <c r="H87" s="5" t="s">
        <v>12</v>
      </c>
      <c r="I87" s="5" t="s">
        <v>880</v>
      </c>
    </row>
    <row r="88" spans="1:9" s="7" customFormat="1" ht="96" x14ac:dyDescent="0.55000000000000004">
      <c r="A88" s="3">
        <v>16</v>
      </c>
      <c r="B88" s="4" t="s">
        <v>129</v>
      </c>
      <c r="C88" s="2">
        <v>24000</v>
      </c>
      <c r="D88" s="2">
        <v>24000</v>
      </c>
      <c r="E88" s="3" t="s">
        <v>10</v>
      </c>
      <c r="F88" s="4" t="s">
        <v>130</v>
      </c>
      <c r="G88" s="4" t="s">
        <v>130</v>
      </c>
      <c r="H88" s="5" t="s">
        <v>12</v>
      </c>
      <c r="I88" s="5" t="s">
        <v>881</v>
      </c>
    </row>
    <row r="89" spans="1:9" s="7" customFormat="1" ht="96" x14ac:dyDescent="0.55000000000000004">
      <c r="A89" s="5">
        <v>17</v>
      </c>
      <c r="B89" s="4" t="s">
        <v>131</v>
      </c>
      <c r="C89" s="2">
        <v>8000</v>
      </c>
      <c r="D89" s="2">
        <v>8000</v>
      </c>
      <c r="E89" s="3" t="s">
        <v>10</v>
      </c>
      <c r="F89" s="4" t="s">
        <v>132</v>
      </c>
      <c r="G89" s="4" t="s">
        <v>132</v>
      </c>
      <c r="H89" s="5" t="s">
        <v>12</v>
      </c>
      <c r="I89" s="5" t="s">
        <v>882</v>
      </c>
    </row>
    <row r="90" spans="1:9" s="7" customFormat="1" ht="96" x14ac:dyDescent="0.55000000000000004">
      <c r="A90" s="3">
        <v>18</v>
      </c>
      <c r="B90" s="4" t="s">
        <v>133</v>
      </c>
      <c r="C90" s="2">
        <v>1120</v>
      </c>
      <c r="D90" s="2">
        <v>1120</v>
      </c>
      <c r="E90" s="3" t="s">
        <v>10</v>
      </c>
      <c r="F90" s="14" t="s">
        <v>134</v>
      </c>
      <c r="G90" s="14" t="s">
        <v>134</v>
      </c>
      <c r="H90" s="5" t="s">
        <v>12</v>
      </c>
      <c r="I90" s="5" t="s">
        <v>883</v>
      </c>
    </row>
    <row r="91" spans="1:9" s="7" customFormat="1" ht="96" x14ac:dyDescent="0.55000000000000004">
      <c r="A91" s="5">
        <v>19</v>
      </c>
      <c r="B91" s="4" t="s">
        <v>135</v>
      </c>
      <c r="C91" s="2">
        <v>5540</v>
      </c>
      <c r="D91" s="2">
        <v>5540</v>
      </c>
      <c r="E91" s="3" t="s">
        <v>10</v>
      </c>
      <c r="F91" s="4" t="s">
        <v>136</v>
      </c>
      <c r="G91" s="4" t="s">
        <v>136</v>
      </c>
      <c r="H91" s="5" t="s">
        <v>12</v>
      </c>
      <c r="I91" s="5" t="s">
        <v>884</v>
      </c>
    </row>
    <row r="92" spans="1:9" s="7" customFormat="1" ht="96" x14ac:dyDescent="0.55000000000000004">
      <c r="A92" s="3">
        <v>20</v>
      </c>
      <c r="B92" s="4" t="s">
        <v>137</v>
      </c>
      <c r="C92" s="2">
        <v>6300</v>
      </c>
      <c r="D92" s="2">
        <v>6300</v>
      </c>
      <c r="E92" s="3" t="s">
        <v>10</v>
      </c>
      <c r="F92" s="4" t="s">
        <v>138</v>
      </c>
      <c r="G92" s="4" t="s">
        <v>138</v>
      </c>
      <c r="H92" s="5" t="s">
        <v>12</v>
      </c>
      <c r="I92" s="5" t="s">
        <v>885</v>
      </c>
    </row>
    <row r="93" spans="1:9" s="7" customFormat="1" ht="96" x14ac:dyDescent="0.55000000000000004">
      <c r="A93" s="5">
        <v>21</v>
      </c>
      <c r="B93" s="4" t="s">
        <v>139</v>
      </c>
      <c r="C93" s="2">
        <v>36000</v>
      </c>
      <c r="D93" s="2">
        <v>36000</v>
      </c>
      <c r="E93" s="3" t="s">
        <v>10</v>
      </c>
      <c r="F93" s="4" t="s">
        <v>140</v>
      </c>
      <c r="G93" s="4" t="s">
        <v>140</v>
      </c>
      <c r="H93" s="5" t="s">
        <v>12</v>
      </c>
      <c r="I93" s="5" t="s">
        <v>886</v>
      </c>
    </row>
    <row r="94" spans="1:9" s="7" customFormat="1" ht="96" x14ac:dyDescent="0.55000000000000004">
      <c r="A94" s="3">
        <v>22</v>
      </c>
      <c r="B94" s="4" t="s">
        <v>141</v>
      </c>
      <c r="C94" s="2">
        <v>1350</v>
      </c>
      <c r="D94" s="2">
        <v>1350</v>
      </c>
      <c r="E94" s="3" t="s">
        <v>10</v>
      </c>
      <c r="F94" s="4" t="s">
        <v>142</v>
      </c>
      <c r="G94" s="4" t="s">
        <v>142</v>
      </c>
      <c r="H94" s="5" t="s">
        <v>12</v>
      </c>
      <c r="I94" s="5" t="s">
        <v>887</v>
      </c>
    </row>
    <row r="95" spans="1:9" s="7" customFormat="1" ht="96" x14ac:dyDescent="0.55000000000000004">
      <c r="A95" s="5">
        <v>23</v>
      </c>
      <c r="B95" s="4" t="s">
        <v>143</v>
      </c>
      <c r="C95" s="10">
        <v>2764.2</v>
      </c>
      <c r="D95" s="10">
        <v>2764.2</v>
      </c>
      <c r="E95" s="3" t="s">
        <v>10</v>
      </c>
      <c r="F95" s="4" t="s">
        <v>144</v>
      </c>
      <c r="G95" s="4" t="s">
        <v>144</v>
      </c>
      <c r="H95" s="5" t="s">
        <v>12</v>
      </c>
      <c r="I95" s="5" t="s">
        <v>888</v>
      </c>
    </row>
    <row r="96" spans="1:9" s="7" customFormat="1" ht="96" x14ac:dyDescent="0.55000000000000004">
      <c r="A96" s="3">
        <v>24</v>
      </c>
      <c r="B96" s="4" t="s">
        <v>145</v>
      </c>
      <c r="C96" s="10">
        <v>3512.16</v>
      </c>
      <c r="D96" s="10">
        <v>3512.16</v>
      </c>
      <c r="E96" s="3" t="s">
        <v>10</v>
      </c>
      <c r="F96" s="4" t="s">
        <v>122</v>
      </c>
      <c r="G96" s="4" t="s">
        <v>122</v>
      </c>
      <c r="H96" s="5" t="s">
        <v>12</v>
      </c>
      <c r="I96" s="5" t="s">
        <v>889</v>
      </c>
    </row>
    <row r="97" spans="1:11" s="7" customFormat="1" ht="96" x14ac:dyDescent="0.55000000000000004">
      <c r="A97" s="5">
        <v>25</v>
      </c>
      <c r="B97" s="4" t="s">
        <v>146</v>
      </c>
      <c r="C97" s="2">
        <v>64568.46</v>
      </c>
      <c r="D97" s="2">
        <v>64568.46</v>
      </c>
      <c r="E97" s="3" t="s">
        <v>10</v>
      </c>
      <c r="F97" s="4" t="s">
        <v>147</v>
      </c>
      <c r="G97" s="4" t="s">
        <v>147</v>
      </c>
      <c r="H97" s="5" t="s">
        <v>12</v>
      </c>
      <c r="I97" s="5" t="s">
        <v>890</v>
      </c>
    </row>
    <row r="98" spans="1:11" s="7" customFormat="1" ht="96" x14ac:dyDescent="0.55000000000000004">
      <c r="A98" s="3">
        <v>26</v>
      </c>
      <c r="B98" s="4" t="s">
        <v>148</v>
      </c>
      <c r="C98" s="10">
        <v>216420.6</v>
      </c>
      <c r="D98" s="10">
        <v>216420.6</v>
      </c>
      <c r="E98" s="3" t="s">
        <v>10</v>
      </c>
      <c r="F98" s="4" t="s">
        <v>149</v>
      </c>
      <c r="G98" s="4" t="s">
        <v>149</v>
      </c>
      <c r="H98" s="5" t="s">
        <v>12</v>
      </c>
      <c r="I98" s="5" t="s">
        <v>891</v>
      </c>
    </row>
    <row r="99" spans="1:11" s="7" customFormat="1" ht="96" x14ac:dyDescent="0.55000000000000004">
      <c r="A99" s="5">
        <v>27</v>
      </c>
      <c r="B99" s="4" t="s">
        <v>150</v>
      </c>
      <c r="C99" s="2">
        <v>28951.78</v>
      </c>
      <c r="D99" s="2">
        <v>28951.78</v>
      </c>
      <c r="E99" s="3" t="s">
        <v>10</v>
      </c>
      <c r="F99" s="4" t="s">
        <v>151</v>
      </c>
      <c r="G99" s="4" t="s">
        <v>151</v>
      </c>
      <c r="H99" s="5" t="s">
        <v>12</v>
      </c>
      <c r="I99" s="5" t="s">
        <v>892</v>
      </c>
    </row>
    <row r="100" spans="1:11" s="7" customFormat="1" ht="96" x14ac:dyDescent="0.55000000000000004">
      <c r="A100" s="3">
        <v>28</v>
      </c>
      <c r="B100" s="4" t="s">
        <v>152</v>
      </c>
      <c r="C100" s="10">
        <v>1756.95</v>
      </c>
      <c r="D100" s="10">
        <v>1756.95</v>
      </c>
      <c r="E100" s="3" t="s">
        <v>10</v>
      </c>
      <c r="F100" s="4" t="s">
        <v>153</v>
      </c>
      <c r="G100" s="4" t="s">
        <v>154</v>
      </c>
      <c r="H100" s="5" t="s">
        <v>12</v>
      </c>
      <c r="I100" s="5" t="s">
        <v>893</v>
      </c>
    </row>
    <row r="101" spans="1:11" s="7" customFormat="1" ht="96" x14ac:dyDescent="0.55000000000000004">
      <c r="A101" s="5">
        <v>29</v>
      </c>
      <c r="B101" s="4" t="s">
        <v>155</v>
      </c>
      <c r="C101" s="10">
        <v>11990</v>
      </c>
      <c r="D101" s="10">
        <v>11990</v>
      </c>
      <c r="E101" s="3" t="s">
        <v>10</v>
      </c>
      <c r="F101" s="4" t="s">
        <v>156</v>
      </c>
      <c r="G101" s="4" t="s">
        <v>156</v>
      </c>
      <c r="H101" s="5" t="s">
        <v>12</v>
      </c>
      <c r="I101" s="5" t="s">
        <v>894</v>
      </c>
    </row>
    <row r="102" spans="1:11" s="7" customFormat="1" ht="96" x14ac:dyDescent="0.55000000000000004">
      <c r="A102" s="3">
        <v>30</v>
      </c>
      <c r="B102" s="4" t="s">
        <v>157</v>
      </c>
      <c r="C102" s="10">
        <v>9500</v>
      </c>
      <c r="D102" s="10">
        <v>9500</v>
      </c>
      <c r="E102" s="3" t="s">
        <v>10</v>
      </c>
      <c r="F102" s="4" t="s">
        <v>158</v>
      </c>
      <c r="G102" s="4" t="s">
        <v>158</v>
      </c>
      <c r="H102" s="5" t="s">
        <v>12</v>
      </c>
      <c r="I102" s="5" t="s">
        <v>895</v>
      </c>
    </row>
    <row r="103" spans="1:11" s="7" customFormat="1" ht="96" x14ac:dyDescent="0.55000000000000004">
      <c r="A103" s="5">
        <v>31</v>
      </c>
      <c r="B103" s="4" t="s">
        <v>159</v>
      </c>
      <c r="C103" s="10">
        <v>7530</v>
      </c>
      <c r="D103" s="10">
        <v>7530</v>
      </c>
      <c r="E103" s="3" t="s">
        <v>10</v>
      </c>
      <c r="F103" s="4" t="s">
        <v>160</v>
      </c>
      <c r="G103" s="4" t="s">
        <v>160</v>
      </c>
      <c r="H103" s="5" t="s">
        <v>12</v>
      </c>
      <c r="I103" s="5" t="s">
        <v>896</v>
      </c>
    </row>
    <row r="104" spans="1:11" s="7" customFormat="1" ht="24" x14ac:dyDescent="0.55000000000000004">
      <c r="A104" s="40"/>
      <c r="B104" s="33"/>
      <c r="C104" s="41"/>
      <c r="D104" s="41"/>
      <c r="E104" s="40"/>
      <c r="F104" s="33"/>
      <c r="G104" s="33"/>
      <c r="H104" s="32"/>
      <c r="I104" s="32"/>
    </row>
    <row r="105" spans="1:11" customFormat="1" ht="18.75" x14ac:dyDescent="0.3">
      <c r="A105" s="71" t="s">
        <v>1104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</row>
    <row r="106" spans="1:11" customFormat="1" ht="18.75" x14ac:dyDescent="0.3">
      <c r="A106" s="71" t="s">
        <v>1119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</row>
    <row r="107" spans="1:11" customFormat="1" ht="18.75" x14ac:dyDescent="0.3">
      <c r="A107" s="72" t="s">
        <v>1106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</row>
    <row r="108" spans="1:11" customFormat="1" ht="21" x14ac:dyDescent="0.4">
      <c r="A108" s="44"/>
      <c r="B108" s="76" t="s">
        <v>1107</v>
      </c>
      <c r="C108" s="76"/>
      <c r="D108" s="56" t="s">
        <v>1108</v>
      </c>
      <c r="E108" s="76" t="s">
        <v>1109</v>
      </c>
      <c r="F108" s="76"/>
      <c r="G108" s="42"/>
      <c r="H108" s="87"/>
      <c r="I108" s="88"/>
    </row>
    <row r="109" spans="1:11" customFormat="1" ht="20.25" x14ac:dyDescent="0.4">
      <c r="A109" s="44"/>
      <c r="B109" s="77" t="s">
        <v>1110</v>
      </c>
      <c r="C109" s="77"/>
      <c r="D109" s="48">
        <v>0</v>
      </c>
      <c r="E109" s="75">
        <v>0</v>
      </c>
      <c r="F109" s="75"/>
      <c r="G109" s="42"/>
      <c r="H109" s="85"/>
      <c r="I109" s="88"/>
    </row>
    <row r="110" spans="1:11" customFormat="1" ht="20.25" x14ac:dyDescent="0.4">
      <c r="A110" s="44"/>
      <c r="B110" s="73" t="s">
        <v>1111</v>
      </c>
      <c r="C110" s="73"/>
      <c r="D110" s="48">
        <v>0</v>
      </c>
      <c r="E110" s="75">
        <v>0</v>
      </c>
      <c r="F110" s="75"/>
      <c r="G110" s="42"/>
    </row>
    <row r="111" spans="1:11" customFormat="1" ht="20.25" x14ac:dyDescent="0.4">
      <c r="A111" s="44"/>
      <c r="B111" s="77" t="s">
        <v>1112</v>
      </c>
      <c r="C111" s="77"/>
      <c r="D111" s="48">
        <f>A103</f>
        <v>31</v>
      </c>
      <c r="E111" s="74">
        <f>SUM(C73:C103)</f>
        <v>939093.92999999993</v>
      </c>
      <c r="F111" s="74"/>
      <c r="G111" s="42"/>
    </row>
    <row r="112" spans="1:11" customFormat="1" ht="20.25" x14ac:dyDescent="0.4">
      <c r="A112" s="44"/>
      <c r="B112" s="77" t="s">
        <v>1113</v>
      </c>
      <c r="C112" s="77"/>
      <c r="D112" s="48">
        <v>0</v>
      </c>
      <c r="E112" s="75">
        <v>0</v>
      </c>
      <c r="F112" s="75"/>
      <c r="G112" s="42"/>
      <c r="H112" s="44"/>
      <c r="I112" s="44"/>
      <c r="J112" s="44"/>
      <c r="K112" s="44"/>
    </row>
    <row r="113" spans="1:11" customFormat="1" ht="20.25" x14ac:dyDescent="0.4">
      <c r="A113" s="44"/>
      <c r="B113" s="73" t="s">
        <v>1114</v>
      </c>
      <c r="C113" s="73"/>
      <c r="D113" s="48">
        <v>0</v>
      </c>
      <c r="E113" s="75">
        <v>0</v>
      </c>
      <c r="F113" s="75"/>
      <c r="G113" s="42"/>
      <c r="H113" s="44"/>
      <c r="I113" s="44"/>
      <c r="J113" s="44"/>
      <c r="K113" s="44"/>
    </row>
    <row r="114" spans="1:11" customFormat="1" ht="20.25" x14ac:dyDescent="0.4">
      <c r="A114" s="44"/>
      <c r="B114" s="73" t="s">
        <v>1115</v>
      </c>
      <c r="C114" s="73"/>
      <c r="D114" s="48">
        <f>SUM(D109:D113)</f>
        <v>31</v>
      </c>
      <c r="E114" s="74">
        <f>SUM(E109:F113)</f>
        <v>939093.92999999993</v>
      </c>
      <c r="F114" s="74"/>
      <c r="G114" s="42"/>
      <c r="H114" s="49"/>
      <c r="I114" s="44"/>
      <c r="J114" s="44"/>
      <c r="K114" s="44"/>
    </row>
    <row r="115" spans="1:11" customFormat="1" ht="105" customHeight="1" x14ac:dyDescent="0.2">
      <c r="A115" s="79" t="s">
        <v>1180</v>
      </c>
      <c r="B115" s="79"/>
      <c r="C115" s="79"/>
      <c r="D115" s="79"/>
      <c r="E115" s="79"/>
      <c r="F115" s="79"/>
      <c r="G115" s="79"/>
      <c r="H115" s="79"/>
      <c r="I115" s="79"/>
    </row>
    <row r="116" spans="1:11" customFormat="1" ht="147" customHeight="1" x14ac:dyDescent="0.2">
      <c r="A116" s="80" t="s">
        <v>1118</v>
      </c>
      <c r="B116" s="80"/>
      <c r="C116" s="80"/>
      <c r="D116" s="80"/>
      <c r="E116" s="80"/>
      <c r="F116" s="80"/>
      <c r="G116" s="80"/>
      <c r="H116" s="80"/>
      <c r="I116" s="80"/>
    </row>
    <row r="117" spans="1:11" customFormat="1" ht="86.25" customHeight="1" x14ac:dyDescent="0.2">
      <c r="A117" s="86" t="s">
        <v>1179</v>
      </c>
      <c r="B117" s="80"/>
      <c r="C117" s="80"/>
      <c r="D117" s="80"/>
      <c r="E117" s="80"/>
      <c r="F117" s="80"/>
      <c r="G117" s="80"/>
      <c r="H117" s="80"/>
      <c r="I117" s="80"/>
    </row>
    <row r="118" spans="1:11" s="11" customFormat="1" ht="24" x14ac:dyDescent="0.55000000000000004">
      <c r="A118" s="83" t="s">
        <v>1090</v>
      </c>
      <c r="B118" s="83"/>
      <c r="C118" s="83"/>
      <c r="D118" s="83"/>
      <c r="E118" s="83"/>
      <c r="F118" s="83"/>
      <c r="G118" s="83"/>
      <c r="H118" s="83"/>
      <c r="I118" s="83"/>
    </row>
    <row r="119" spans="1:11" s="11" customFormat="1" ht="24" x14ac:dyDescent="0.55000000000000004">
      <c r="A119" s="83" t="s">
        <v>976</v>
      </c>
      <c r="B119" s="83"/>
      <c r="C119" s="83"/>
      <c r="D119" s="83"/>
      <c r="E119" s="83"/>
      <c r="F119" s="83"/>
      <c r="G119" s="83"/>
      <c r="H119" s="83"/>
      <c r="I119" s="83"/>
    </row>
    <row r="120" spans="1:11" s="11" customFormat="1" ht="24" x14ac:dyDescent="0.55000000000000004">
      <c r="A120" s="83" t="s">
        <v>1091</v>
      </c>
      <c r="B120" s="83"/>
      <c r="C120" s="83"/>
      <c r="D120" s="83"/>
      <c r="E120" s="83"/>
      <c r="F120" s="83"/>
      <c r="G120" s="83"/>
      <c r="H120" s="83"/>
      <c r="I120" s="83"/>
    </row>
    <row r="121" spans="1:11" s="11" customFormat="1" ht="24" x14ac:dyDescent="0.55000000000000004">
      <c r="A121" s="84"/>
      <c r="B121" s="84"/>
      <c r="C121" s="84"/>
      <c r="D121" s="84"/>
      <c r="E121" s="84"/>
      <c r="F121" s="84"/>
      <c r="G121" s="84"/>
      <c r="H121" s="84"/>
      <c r="I121" s="84"/>
    </row>
    <row r="122" spans="1:11" s="1" customFormat="1" ht="72" x14ac:dyDescent="0.55000000000000004">
      <c r="A122" s="29" t="s">
        <v>0</v>
      </c>
      <c r="B122" s="30" t="s">
        <v>1</v>
      </c>
      <c r="C122" s="29" t="s">
        <v>2</v>
      </c>
      <c r="D122" s="30" t="s">
        <v>3</v>
      </c>
      <c r="E122" s="30" t="s">
        <v>4</v>
      </c>
      <c r="F122" s="29" t="s">
        <v>5</v>
      </c>
      <c r="G122" s="29" t="s">
        <v>6</v>
      </c>
      <c r="H122" s="29" t="s">
        <v>7</v>
      </c>
      <c r="I122" s="31" t="s">
        <v>8</v>
      </c>
    </row>
    <row r="123" spans="1:11" s="8" customFormat="1" ht="96" x14ac:dyDescent="0.55000000000000004">
      <c r="A123" s="3">
        <v>1</v>
      </c>
      <c r="B123" s="22" t="s">
        <v>161</v>
      </c>
      <c r="C123" s="10">
        <v>1230</v>
      </c>
      <c r="D123" s="10">
        <v>1230</v>
      </c>
      <c r="E123" s="3" t="s">
        <v>10</v>
      </c>
      <c r="F123" s="4" t="s">
        <v>162</v>
      </c>
      <c r="G123" s="4" t="s">
        <v>162</v>
      </c>
      <c r="H123" s="5" t="s">
        <v>12</v>
      </c>
      <c r="I123" s="5" t="s">
        <v>897</v>
      </c>
    </row>
    <row r="124" spans="1:11" s="8" customFormat="1" ht="96" x14ac:dyDescent="0.55000000000000004">
      <c r="A124" s="5">
        <v>2</v>
      </c>
      <c r="B124" s="22" t="s">
        <v>163</v>
      </c>
      <c r="C124" s="10">
        <v>850</v>
      </c>
      <c r="D124" s="10">
        <v>850</v>
      </c>
      <c r="E124" s="3" t="s">
        <v>10</v>
      </c>
      <c r="F124" s="4" t="s">
        <v>164</v>
      </c>
      <c r="G124" s="4" t="s">
        <v>164</v>
      </c>
      <c r="H124" s="5" t="s">
        <v>12</v>
      </c>
      <c r="I124" s="5" t="s">
        <v>898</v>
      </c>
    </row>
    <row r="125" spans="1:11" s="8" customFormat="1" ht="96" x14ac:dyDescent="0.55000000000000004">
      <c r="A125" s="3">
        <v>3</v>
      </c>
      <c r="B125" s="22" t="s">
        <v>165</v>
      </c>
      <c r="C125" s="10">
        <v>610</v>
      </c>
      <c r="D125" s="10">
        <v>610</v>
      </c>
      <c r="E125" s="3" t="s">
        <v>10</v>
      </c>
      <c r="F125" s="4" t="s">
        <v>166</v>
      </c>
      <c r="G125" s="4" t="s">
        <v>166</v>
      </c>
      <c r="H125" s="5" t="s">
        <v>12</v>
      </c>
      <c r="I125" s="5" t="s">
        <v>899</v>
      </c>
    </row>
    <row r="126" spans="1:11" s="8" customFormat="1" ht="96" x14ac:dyDescent="0.55000000000000004">
      <c r="A126" s="5">
        <v>4</v>
      </c>
      <c r="B126" s="22" t="s">
        <v>167</v>
      </c>
      <c r="C126" s="10">
        <v>1700</v>
      </c>
      <c r="D126" s="10">
        <v>1700</v>
      </c>
      <c r="E126" s="3" t="s">
        <v>10</v>
      </c>
      <c r="F126" s="4" t="s">
        <v>168</v>
      </c>
      <c r="G126" s="4" t="s">
        <v>168</v>
      </c>
      <c r="H126" s="5" t="s">
        <v>12</v>
      </c>
      <c r="I126" s="5" t="s">
        <v>900</v>
      </c>
    </row>
    <row r="127" spans="1:11" s="8" customFormat="1" ht="96" x14ac:dyDescent="0.55000000000000004">
      <c r="A127" s="3">
        <v>5</v>
      </c>
      <c r="B127" s="22" t="s">
        <v>169</v>
      </c>
      <c r="C127" s="10">
        <v>42500</v>
      </c>
      <c r="D127" s="10">
        <v>42500</v>
      </c>
      <c r="E127" s="3" t="s">
        <v>10</v>
      </c>
      <c r="F127" s="4" t="s">
        <v>170</v>
      </c>
      <c r="G127" s="4" t="s">
        <v>170</v>
      </c>
      <c r="H127" s="5" t="s">
        <v>12</v>
      </c>
      <c r="I127" s="5" t="s">
        <v>901</v>
      </c>
    </row>
    <row r="128" spans="1:11" s="8" customFormat="1" ht="96" x14ac:dyDescent="0.55000000000000004">
      <c r="A128" s="5">
        <v>6</v>
      </c>
      <c r="B128" s="22" t="s">
        <v>171</v>
      </c>
      <c r="C128" s="10">
        <v>600</v>
      </c>
      <c r="D128" s="10">
        <v>600</v>
      </c>
      <c r="E128" s="3" t="s">
        <v>10</v>
      </c>
      <c r="F128" s="4" t="s">
        <v>172</v>
      </c>
      <c r="G128" s="4" t="s">
        <v>172</v>
      </c>
      <c r="H128" s="5" t="s">
        <v>12</v>
      </c>
      <c r="I128" s="5" t="s">
        <v>902</v>
      </c>
    </row>
    <row r="129" spans="1:9" s="8" customFormat="1" ht="96" x14ac:dyDescent="0.55000000000000004">
      <c r="A129" s="3">
        <v>7</v>
      </c>
      <c r="B129" s="22" t="s">
        <v>173</v>
      </c>
      <c r="C129" s="10">
        <v>60264</v>
      </c>
      <c r="D129" s="10">
        <v>60264</v>
      </c>
      <c r="E129" s="3" t="s">
        <v>10</v>
      </c>
      <c r="F129" s="4" t="s">
        <v>174</v>
      </c>
      <c r="G129" s="4" t="s">
        <v>174</v>
      </c>
      <c r="H129" s="5" t="s">
        <v>12</v>
      </c>
      <c r="I129" s="5" t="s">
        <v>903</v>
      </c>
    </row>
    <row r="130" spans="1:9" s="8" customFormat="1" ht="96" x14ac:dyDescent="0.55000000000000004">
      <c r="A130" s="5">
        <v>8</v>
      </c>
      <c r="B130" s="22" t="s">
        <v>175</v>
      </c>
      <c r="C130" s="10">
        <v>55800</v>
      </c>
      <c r="D130" s="10">
        <v>55800</v>
      </c>
      <c r="E130" s="3" t="s">
        <v>10</v>
      </c>
      <c r="F130" s="15" t="s">
        <v>176</v>
      </c>
      <c r="G130" s="15" t="s">
        <v>176</v>
      </c>
      <c r="H130" s="5" t="s">
        <v>12</v>
      </c>
      <c r="I130" s="5" t="s">
        <v>904</v>
      </c>
    </row>
    <row r="131" spans="1:9" s="8" customFormat="1" ht="96" x14ac:dyDescent="0.55000000000000004">
      <c r="A131" s="3">
        <v>9</v>
      </c>
      <c r="B131" s="22" t="s">
        <v>177</v>
      </c>
      <c r="C131" s="10">
        <v>71424</v>
      </c>
      <c r="D131" s="10">
        <v>71424</v>
      </c>
      <c r="E131" s="3" t="s">
        <v>10</v>
      </c>
      <c r="F131" s="4" t="s">
        <v>178</v>
      </c>
      <c r="G131" s="4" t="s">
        <v>178</v>
      </c>
      <c r="H131" s="5" t="s">
        <v>12</v>
      </c>
      <c r="I131" s="5" t="s">
        <v>905</v>
      </c>
    </row>
    <row r="132" spans="1:9" s="8" customFormat="1" ht="96" x14ac:dyDescent="0.55000000000000004">
      <c r="A132" s="5">
        <v>10</v>
      </c>
      <c r="B132" s="22" t="s">
        <v>179</v>
      </c>
      <c r="C132" s="10">
        <v>60264</v>
      </c>
      <c r="D132" s="10">
        <v>60264</v>
      </c>
      <c r="E132" s="3" t="s">
        <v>10</v>
      </c>
      <c r="F132" s="4" t="s">
        <v>180</v>
      </c>
      <c r="G132" s="4" t="s">
        <v>180</v>
      </c>
      <c r="H132" s="5" t="s">
        <v>12</v>
      </c>
      <c r="I132" s="5" t="s">
        <v>906</v>
      </c>
    </row>
    <row r="133" spans="1:9" s="8" customFormat="1" ht="96" x14ac:dyDescent="0.55000000000000004">
      <c r="A133" s="3">
        <v>11</v>
      </c>
      <c r="B133" s="22" t="s">
        <v>181</v>
      </c>
      <c r="C133" s="10">
        <v>22320</v>
      </c>
      <c r="D133" s="10">
        <v>22320</v>
      </c>
      <c r="E133" s="3" t="s">
        <v>10</v>
      </c>
      <c r="F133" s="15" t="s">
        <v>182</v>
      </c>
      <c r="G133" s="15" t="s">
        <v>182</v>
      </c>
      <c r="H133" s="5" t="s">
        <v>12</v>
      </c>
      <c r="I133" s="5" t="s">
        <v>907</v>
      </c>
    </row>
    <row r="134" spans="1:9" s="8" customFormat="1" ht="96" x14ac:dyDescent="0.55000000000000004">
      <c r="A134" s="5">
        <v>12</v>
      </c>
      <c r="B134" s="22" t="s">
        <v>183</v>
      </c>
      <c r="C134" s="10">
        <v>68634</v>
      </c>
      <c r="D134" s="10">
        <v>68634</v>
      </c>
      <c r="E134" s="3" t="s">
        <v>10</v>
      </c>
      <c r="F134" s="4" t="s">
        <v>184</v>
      </c>
      <c r="G134" s="4" t="s">
        <v>184</v>
      </c>
      <c r="H134" s="5" t="s">
        <v>12</v>
      </c>
      <c r="I134" s="5" t="s">
        <v>908</v>
      </c>
    </row>
    <row r="135" spans="1:9" s="8" customFormat="1" ht="96" x14ac:dyDescent="0.55000000000000004">
      <c r="A135" s="3">
        <v>13</v>
      </c>
      <c r="B135" s="22" t="s">
        <v>185</v>
      </c>
      <c r="C135" s="10">
        <v>130542</v>
      </c>
      <c r="D135" s="10">
        <v>130542</v>
      </c>
      <c r="E135" s="3" t="s">
        <v>10</v>
      </c>
      <c r="F135" s="4" t="s">
        <v>186</v>
      </c>
      <c r="G135" s="4" t="s">
        <v>186</v>
      </c>
      <c r="H135" s="5" t="s">
        <v>12</v>
      </c>
      <c r="I135" s="5" t="s">
        <v>909</v>
      </c>
    </row>
    <row r="136" spans="1:9" s="8" customFormat="1" ht="96" x14ac:dyDescent="0.55000000000000004">
      <c r="A136" s="5">
        <v>14</v>
      </c>
      <c r="B136" s="22" t="s">
        <v>187</v>
      </c>
      <c r="C136" s="10">
        <v>24552</v>
      </c>
      <c r="D136" s="10">
        <v>24552</v>
      </c>
      <c r="E136" s="3" t="s">
        <v>10</v>
      </c>
      <c r="F136" s="15" t="s">
        <v>188</v>
      </c>
      <c r="G136" s="15" t="s">
        <v>188</v>
      </c>
      <c r="H136" s="5" t="s">
        <v>12</v>
      </c>
      <c r="I136" s="5" t="s">
        <v>910</v>
      </c>
    </row>
    <row r="137" spans="1:9" s="8" customFormat="1" ht="96" x14ac:dyDescent="0.55000000000000004">
      <c r="A137" s="3">
        <v>15</v>
      </c>
      <c r="B137" s="22" t="s">
        <v>189</v>
      </c>
      <c r="C137" s="10">
        <v>35712</v>
      </c>
      <c r="D137" s="10">
        <v>35712</v>
      </c>
      <c r="E137" s="3" t="s">
        <v>10</v>
      </c>
      <c r="F137" s="4" t="s">
        <v>190</v>
      </c>
      <c r="G137" s="4" t="s">
        <v>190</v>
      </c>
      <c r="H137" s="5" t="s">
        <v>12</v>
      </c>
      <c r="I137" s="5" t="s">
        <v>911</v>
      </c>
    </row>
    <row r="138" spans="1:9" s="8" customFormat="1" ht="96" x14ac:dyDescent="0.55000000000000004">
      <c r="A138" s="5">
        <v>16</v>
      </c>
      <c r="B138" s="22" t="s">
        <v>191</v>
      </c>
      <c r="C138" s="10">
        <v>26784</v>
      </c>
      <c r="D138" s="10">
        <v>26784</v>
      </c>
      <c r="E138" s="3" t="s">
        <v>10</v>
      </c>
      <c r="F138" s="4" t="s">
        <v>192</v>
      </c>
      <c r="G138" s="4" t="s">
        <v>192</v>
      </c>
      <c r="H138" s="5" t="s">
        <v>12</v>
      </c>
      <c r="I138" s="5" t="s">
        <v>912</v>
      </c>
    </row>
    <row r="139" spans="1:9" s="8" customFormat="1" ht="96" x14ac:dyDescent="0.55000000000000004">
      <c r="A139" s="3">
        <v>17</v>
      </c>
      <c r="B139" s="22" t="s">
        <v>193</v>
      </c>
      <c r="C139" s="10">
        <v>44640</v>
      </c>
      <c r="D139" s="10">
        <v>44640</v>
      </c>
      <c r="E139" s="3" t="s">
        <v>10</v>
      </c>
      <c r="F139" s="4" t="s">
        <v>194</v>
      </c>
      <c r="G139" s="4" t="s">
        <v>194</v>
      </c>
      <c r="H139" s="5" t="s">
        <v>12</v>
      </c>
      <c r="I139" s="5" t="s">
        <v>913</v>
      </c>
    </row>
    <row r="140" spans="1:9" s="8" customFormat="1" ht="96" x14ac:dyDescent="0.55000000000000004">
      <c r="A140" s="5">
        <v>18</v>
      </c>
      <c r="B140" s="22" t="s">
        <v>195</v>
      </c>
      <c r="C140" s="10">
        <v>20088</v>
      </c>
      <c r="D140" s="10">
        <v>20088</v>
      </c>
      <c r="E140" s="3" t="s">
        <v>10</v>
      </c>
      <c r="F140" s="4" t="s">
        <v>196</v>
      </c>
      <c r="G140" s="4" t="s">
        <v>196</v>
      </c>
      <c r="H140" s="5" t="s">
        <v>12</v>
      </c>
      <c r="I140" s="5" t="s">
        <v>914</v>
      </c>
    </row>
    <row r="141" spans="1:9" s="8" customFormat="1" ht="96" x14ac:dyDescent="0.55000000000000004">
      <c r="A141" s="3">
        <v>19</v>
      </c>
      <c r="B141" s="22" t="s">
        <v>197</v>
      </c>
      <c r="C141" s="10">
        <v>29016</v>
      </c>
      <c r="D141" s="10">
        <v>29016</v>
      </c>
      <c r="E141" s="3" t="s">
        <v>10</v>
      </c>
      <c r="F141" s="4" t="s">
        <v>198</v>
      </c>
      <c r="G141" s="4" t="s">
        <v>198</v>
      </c>
      <c r="H141" s="5" t="s">
        <v>12</v>
      </c>
      <c r="I141" s="5" t="s">
        <v>915</v>
      </c>
    </row>
    <row r="142" spans="1:9" s="8" customFormat="1" ht="96" x14ac:dyDescent="0.55000000000000004">
      <c r="A142" s="5">
        <v>20</v>
      </c>
      <c r="B142" s="22" t="s">
        <v>199</v>
      </c>
      <c r="C142" s="10">
        <v>26784</v>
      </c>
      <c r="D142" s="10">
        <v>26784</v>
      </c>
      <c r="E142" s="3" t="s">
        <v>10</v>
      </c>
      <c r="F142" s="4" t="s">
        <v>200</v>
      </c>
      <c r="G142" s="4" t="s">
        <v>200</v>
      </c>
      <c r="H142" s="5" t="s">
        <v>12</v>
      </c>
      <c r="I142" s="5" t="s">
        <v>916</v>
      </c>
    </row>
    <row r="143" spans="1:9" s="8" customFormat="1" ht="96" x14ac:dyDescent="0.55000000000000004">
      <c r="A143" s="3">
        <v>21</v>
      </c>
      <c r="B143" s="22" t="s">
        <v>201</v>
      </c>
      <c r="C143" s="10">
        <v>71424</v>
      </c>
      <c r="D143" s="10">
        <v>71424</v>
      </c>
      <c r="E143" s="3" t="s">
        <v>10</v>
      </c>
      <c r="F143" s="4" t="s">
        <v>202</v>
      </c>
      <c r="G143" s="4" t="s">
        <v>202</v>
      </c>
      <c r="H143" s="5" t="s">
        <v>12</v>
      </c>
      <c r="I143" s="5" t="s">
        <v>917</v>
      </c>
    </row>
    <row r="144" spans="1:9" s="8" customFormat="1" ht="96" x14ac:dyDescent="0.55000000000000004">
      <c r="A144" s="5">
        <v>22</v>
      </c>
      <c r="B144" s="22" t="s">
        <v>203</v>
      </c>
      <c r="C144" s="10">
        <v>27000</v>
      </c>
      <c r="D144" s="10">
        <v>27000</v>
      </c>
      <c r="E144" s="3" t="s">
        <v>10</v>
      </c>
      <c r="F144" s="4" t="s">
        <v>204</v>
      </c>
      <c r="G144" s="4" t="s">
        <v>204</v>
      </c>
      <c r="H144" s="5" t="s">
        <v>12</v>
      </c>
      <c r="I144" s="5" t="s">
        <v>918</v>
      </c>
    </row>
    <row r="145" spans="1:9" s="8" customFormat="1" ht="96" x14ac:dyDescent="0.55000000000000004">
      <c r="A145" s="3">
        <v>23</v>
      </c>
      <c r="B145" s="22" t="s">
        <v>205</v>
      </c>
      <c r="C145" s="10">
        <v>23000</v>
      </c>
      <c r="D145" s="10">
        <v>23000</v>
      </c>
      <c r="E145" s="3" t="s">
        <v>10</v>
      </c>
      <c r="F145" s="4" t="s">
        <v>206</v>
      </c>
      <c r="G145" s="4" t="s">
        <v>206</v>
      </c>
      <c r="H145" s="5" t="s">
        <v>12</v>
      </c>
      <c r="I145" s="5" t="s">
        <v>919</v>
      </c>
    </row>
    <row r="146" spans="1:9" s="8" customFormat="1" ht="96" x14ac:dyDescent="0.55000000000000004">
      <c r="A146" s="5">
        <v>24</v>
      </c>
      <c r="B146" s="22" t="s">
        <v>207</v>
      </c>
      <c r="C146" s="10">
        <v>18000</v>
      </c>
      <c r="D146" s="10">
        <v>18000</v>
      </c>
      <c r="E146" s="3" t="s">
        <v>10</v>
      </c>
      <c r="F146" s="4" t="s">
        <v>208</v>
      </c>
      <c r="G146" s="4" t="s">
        <v>208</v>
      </c>
      <c r="H146" s="5" t="s">
        <v>12</v>
      </c>
      <c r="I146" s="5" t="s">
        <v>920</v>
      </c>
    </row>
    <row r="147" spans="1:9" s="7" customFormat="1" ht="96" x14ac:dyDescent="0.55000000000000004">
      <c r="A147" s="3">
        <v>25</v>
      </c>
      <c r="B147" s="4" t="s">
        <v>209</v>
      </c>
      <c r="C147" s="12">
        <v>30000</v>
      </c>
      <c r="D147" s="12">
        <v>30000</v>
      </c>
      <c r="E147" s="3" t="s">
        <v>10</v>
      </c>
      <c r="F147" s="4" t="s">
        <v>210</v>
      </c>
      <c r="G147" s="4" t="s">
        <v>210</v>
      </c>
      <c r="H147" s="5" t="s">
        <v>12</v>
      </c>
      <c r="I147" s="5" t="s">
        <v>803</v>
      </c>
    </row>
    <row r="148" spans="1:9" s="13" customFormat="1" ht="96" x14ac:dyDescent="0.55000000000000004">
      <c r="A148" s="5">
        <v>26</v>
      </c>
      <c r="B148" s="4" t="s">
        <v>211</v>
      </c>
      <c r="C148" s="2">
        <v>90000</v>
      </c>
      <c r="D148" s="2">
        <v>90000</v>
      </c>
      <c r="E148" s="3" t="s">
        <v>10</v>
      </c>
      <c r="F148" s="4" t="s">
        <v>212</v>
      </c>
      <c r="G148" s="4" t="s">
        <v>212</v>
      </c>
      <c r="H148" s="5" t="s">
        <v>12</v>
      </c>
      <c r="I148" s="5" t="s">
        <v>804</v>
      </c>
    </row>
    <row r="149" spans="1:9" s="7" customFormat="1" ht="96" x14ac:dyDescent="0.55000000000000004">
      <c r="A149" s="3">
        <v>27</v>
      </c>
      <c r="B149" s="4" t="s">
        <v>213</v>
      </c>
      <c r="C149" s="10">
        <v>99510</v>
      </c>
      <c r="D149" s="10">
        <v>99510</v>
      </c>
      <c r="E149" s="3" t="s">
        <v>10</v>
      </c>
      <c r="F149" s="4" t="s">
        <v>214</v>
      </c>
      <c r="G149" s="4" t="s">
        <v>214</v>
      </c>
      <c r="H149" s="5" t="s">
        <v>12</v>
      </c>
      <c r="I149" s="5" t="s">
        <v>805</v>
      </c>
    </row>
    <row r="150" spans="1:9" s="7" customFormat="1" ht="96" x14ac:dyDescent="0.55000000000000004">
      <c r="A150" s="5">
        <v>28</v>
      </c>
      <c r="B150" s="4" t="s">
        <v>215</v>
      </c>
      <c r="C150" s="2">
        <v>4950</v>
      </c>
      <c r="D150" s="2">
        <v>4950</v>
      </c>
      <c r="E150" s="3" t="s">
        <v>10</v>
      </c>
      <c r="F150" s="4" t="s">
        <v>216</v>
      </c>
      <c r="G150" s="4" t="s">
        <v>216</v>
      </c>
      <c r="H150" s="5" t="s">
        <v>12</v>
      </c>
      <c r="I150" s="5" t="s">
        <v>806</v>
      </c>
    </row>
    <row r="151" spans="1:9" s="7" customFormat="1" ht="96" x14ac:dyDescent="0.55000000000000004">
      <c r="A151" s="3">
        <v>29</v>
      </c>
      <c r="B151" s="4" t="s">
        <v>217</v>
      </c>
      <c r="C151" s="10">
        <v>1008</v>
      </c>
      <c r="D151" s="10">
        <v>1008</v>
      </c>
      <c r="E151" s="3" t="s">
        <v>10</v>
      </c>
      <c r="F151" s="4" t="s">
        <v>218</v>
      </c>
      <c r="G151" s="4" t="s">
        <v>218</v>
      </c>
      <c r="H151" s="5" t="s">
        <v>12</v>
      </c>
      <c r="I151" s="5" t="s">
        <v>807</v>
      </c>
    </row>
    <row r="152" spans="1:9" s="7" customFormat="1" ht="96" x14ac:dyDescent="0.55000000000000004">
      <c r="A152" s="5">
        <v>30</v>
      </c>
      <c r="B152" s="4" t="s">
        <v>219</v>
      </c>
      <c r="C152" s="2">
        <v>345</v>
      </c>
      <c r="D152" s="2">
        <v>345</v>
      </c>
      <c r="E152" s="3" t="s">
        <v>10</v>
      </c>
      <c r="F152" s="4" t="s">
        <v>220</v>
      </c>
      <c r="G152" s="4" t="s">
        <v>220</v>
      </c>
      <c r="H152" s="5" t="s">
        <v>12</v>
      </c>
      <c r="I152" s="5" t="s">
        <v>808</v>
      </c>
    </row>
    <row r="153" spans="1:9" s="7" customFormat="1" ht="96" x14ac:dyDescent="0.55000000000000004">
      <c r="A153" s="3">
        <v>31</v>
      </c>
      <c r="B153" s="16" t="s">
        <v>221</v>
      </c>
      <c r="C153" s="17">
        <v>20192</v>
      </c>
      <c r="D153" s="17">
        <v>20192</v>
      </c>
      <c r="E153" s="9" t="s">
        <v>10</v>
      </c>
      <c r="F153" s="16" t="s">
        <v>222</v>
      </c>
      <c r="G153" s="16" t="s">
        <v>222</v>
      </c>
      <c r="H153" s="18" t="s">
        <v>12</v>
      </c>
      <c r="I153" s="18" t="s">
        <v>809</v>
      </c>
    </row>
    <row r="154" spans="1:9" s="7" customFormat="1" ht="96" x14ac:dyDescent="0.55000000000000004">
      <c r="A154" s="5">
        <v>32</v>
      </c>
      <c r="B154" s="4" t="s">
        <v>223</v>
      </c>
      <c r="C154" s="17">
        <v>8250</v>
      </c>
      <c r="D154" s="17">
        <v>8250</v>
      </c>
      <c r="E154" s="9" t="s">
        <v>10</v>
      </c>
      <c r="F154" s="4" t="s">
        <v>224</v>
      </c>
      <c r="G154" s="4" t="s">
        <v>224</v>
      </c>
      <c r="H154" s="18" t="s">
        <v>12</v>
      </c>
      <c r="I154" s="18" t="s">
        <v>810</v>
      </c>
    </row>
    <row r="155" spans="1:9" s="7" customFormat="1" ht="96" x14ac:dyDescent="0.55000000000000004">
      <c r="A155" s="3">
        <v>33</v>
      </c>
      <c r="B155" s="4" t="s">
        <v>225</v>
      </c>
      <c r="C155" s="2">
        <v>30917</v>
      </c>
      <c r="D155" s="2">
        <v>30917</v>
      </c>
      <c r="E155" s="9" t="s">
        <v>10</v>
      </c>
      <c r="F155" s="16" t="s">
        <v>226</v>
      </c>
      <c r="G155" s="16" t="s">
        <v>226</v>
      </c>
      <c r="H155" s="18" t="s">
        <v>12</v>
      </c>
      <c r="I155" s="18" t="s">
        <v>811</v>
      </c>
    </row>
    <row r="156" spans="1:9" s="7" customFormat="1" ht="96" x14ac:dyDescent="0.55000000000000004">
      <c r="A156" s="5">
        <v>34</v>
      </c>
      <c r="B156" s="4" t="s">
        <v>227</v>
      </c>
      <c r="C156" s="2">
        <v>3710.88</v>
      </c>
      <c r="D156" s="2">
        <v>3710.88</v>
      </c>
      <c r="E156" s="3" t="s">
        <v>10</v>
      </c>
      <c r="F156" s="4" t="s">
        <v>228</v>
      </c>
      <c r="G156" s="4" t="s">
        <v>228</v>
      </c>
      <c r="H156" s="18" t="s">
        <v>12</v>
      </c>
      <c r="I156" s="18" t="s">
        <v>812</v>
      </c>
    </row>
    <row r="157" spans="1:9" s="7" customFormat="1" ht="96" x14ac:dyDescent="0.55000000000000004">
      <c r="A157" s="3">
        <v>35</v>
      </c>
      <c r="B157" s="4" t="s">
        <v>229</v>
      </c>
      <c r="C157" s="2">
        <v>68977.7</v>
      </c>
      <c r="D157" s="2">
        <v>68977.7</v>
      </c>
      <c r="E157" s="9" t="s">
        <v>10</v>
      </c>
      <c r="F157" s="4" t="s">
        <v>230</v>
      </c>
      <c r="G157" s="4" t="s">
        <v>230</v>
      </c>
      <c r="H157" s="18" t="s">
        <v>12</v>
      </c>
      <c r="I157" s="18" t="s">
        <v>813</v>
      </c>
    </row>
    <row r="158" spans="1:9" s="7" customFormat="1" ht="96" x14ac:dyDescent="0.55000000000000004">
      <c r="A158" s="5">
        <v>36</v>
      </c>
      <c r="B158" s="4" t="s">
        <v>231</v>
      </c>
      <c r="C158" s="10">
        <v>228287.84</v>
      </c>
      <c r="D158" s="10">
        <v>228287.84</v>
      </c>
      <c r="E158" s="9" t="s">
        <v>10</v>
      </c>
      <c r="F158" s="4" t="s">
        <v>232</v>
      </c>
      <c r="G158" s="4" t="s">
        <v>232</v>
      </c>
      <c r="H158" s="18" t="s">
        <v>12</v>
      </c>
      <c r="I158" s="18" t="s">
        <v>814</v>
      </c>
    </row>
    <row r="159" spans="1:9" s="7" customFormat="1" ht="96" x14ac:dyDescent="0.55000000000000004">
      <c r="A159" s="3">
        <v>37</v>
      </c>
      <c r="B159" s="4" t="s">
        <v>233</v>
      </c>
      <c r="C159" s="10">
        <v>30884.7</v>
      </c>
      <c r="D159" s="10">
        <v>30884.7</v>
      </c>
      <c r="E159" s="9" t="s">
        <v>10</v>
      </c>
      <c r="F159" s="4" t="s">
        <v>234</v>
      </c>
      <c r="G159" s="4" t="s">
        <v>234</v>
      </c>
      <c r="H159" s="18" t="s">
        <v>12</v>
      </c>
      <c r="I159" s="18" t="s">
        <v>815</v>
      </c>
    </row>
    <row r="160" spans="1:9" s="7" customFormat="1" ht="96" x14ac:dyDescent="0.55000000000000004">
      <c r="A160" s="5">
        <v>38</v>
      </c>
      <c r="B160" s="4" t="s">
        <v>235</v>
      </c>
      <c r="C160" s="10">
        <v>755.92</v>
      </c>
      <c r="D160" s="10">
        <v>755.92</v>
      </c>
      <c r="E160" s="9" t="s">
        <v>10</v>
      </c>
      <c r="F160" s="4" t="s">
        <v>236</v>
      </c>
      <c r="G160" s="4" t="s">
        <v>236</v>
      </c>
      <c r="H160" s="18" t="s">
        <v>12</v>
      </c>
      <c r="I160" s="18" t="s">
        <v>816</v>
      </c>
    </row>
    <row r="161" spans="1:11" s="7" customFormat="1" ht="96" x14ac:dyDescent="0.55000000000000004">
      <c r="A161" s="3">
        <v>39</v>
      </c>
      <c r="B161" s="4" t="s">
        <v>237</v>
      </c>
      <c r="C161" s="10">
        <v>485.1</v>
      </c>
      <c r="D161" s="10">
        <v>485.1</v>
      </c>
      <c r="E161" s="9" t="s">
        <v>10</v>
      </c>
      <c r="F161" s="4" t="s">
        <v>238</v>
      </c>
      <c r="G161" s="4" t="s">
        <v>238</v>
      </c>
      <c r="H161" s="18" t="s">
        <v>12</v>
      </c>
      <c r="I161" s="18" t="s">
        <v>817</v>
      </c>
    </row>
    <row r="162" spans="1:11" s="7" customFormat="1" ht="24" x14ac:dyDescent="0.55000000000000004">
      <c r="A162" s="40"/>
      <c r="B162" s="33"/>
      <c r="C162" s="41"/>
      <c r="D162" s="41"/>
      <c r="E162" s="40"/>
      <c r="F162" s="33"/>
      <c r="G162" s="33"/>
      <c r="H162" s="32"/>
      <c r="I162" s="32"/>
    </row>
    <row r="163" spans="1:11" customFormat="1" ht="18.75" x14ac:dyDescent="0.3">
      <c r="A163" s="71" t="s">
        <v>1104</v>
      </c>
      <c r="B163" s="71"/>
      <c r="C163" s="71"/>
      <c r="D163" s="71"/>
      <c r="E163" s="71"/>
      <c r="F163" s="71"/>
      <c r="G163" s="71"/>
      <c r="H163" s="71"/>
      <c r="I163" s="71"/>
      <c r="J163" s="71"/>
      <c r="K163" s="71"/>
    </row>
    <row r="164" spans="1:11" customFormat="1" ht="18.75" x14ac:dyDescent="0.3">
      <c r="A164" s="71" t="s">
        <v>1123</v>
      </c>
      <c r="B164" s="71"/>
      <c r="C164" s="71"/>
      <c r="D164" s="71"/>
      <c r="E164" s="71"/>
      <c r="F164" s="71"/>
      <c r="G164" s="71"/>
      <c r="H164" s="71"/>
      <c r="I164" s="71"/>
      <c r="J164" s="71"/>
      <c r="K164" s="71"/>
    </row>
    <row r="165" spans="1:11" customFormat="1" ht="18.75" x14ac:dyDescent="0.3">
      <c r="A165" s="72" t="s">
        <v>1106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</row>
    <row r="166" spans="1:11" customFormat="1" ht="21" x14ac:dyDescent="0.4">
      <c r="A166" s="44"/>
      <c r="B166" s="61" t="s">
        <v>1107</v>
      </c>
      <c r="C166" s="62"/>
      <c r="D166" s="45" t="s">
        <v>1108</v>
      </c>
      <c r="E166" s="61" t="s">
        <v>1109</v>
      </c>
      <c r="F166" s="62"/>
      <c r="G166" s="42"/>
      <c r="H166" s="87"/>
      <c r="I166" s="88"/>
    </row>
    <row r="167" spans="1:11" customFormat="1" ht="20.25" x14ac:dyDescent="0.4">
      <c r="A167" s="44"/>
      <c r="B167" s="63" t="s">
        <v>1110</v>
      </c>
      <c r="C167" s="64"/>
      <c r="D167" s="48">
        <v>0</v>
      </c>
      <c r="E167" s="59">
        <v>0</v>
      </c>
      <c r="F167" s="60"/>
      <c r="G167" s="42"/>
      <c r="H167" s="85"/>
      <c r="I167" s="88"/>
    </row>
    <row r="168" spans="1:11" customFormat="1" ht="20.25" x14ac:dyDescent="0.4">
      <c r="A168" s="44"/>
      <c r="B168" s="66" t="s">
        <v>1111</v>
      </c>
      <c r="C168" s="67"/>
      <c r="D168" s="48">
        <v>0</v>
      </c>
      <c r="E168" s="59">
        <v>0</v>
      </c>
      <c r="F168" s="60"/>
      <c r="G168" s="42"/>
    </row>
    <row r="169" spans="1:11" customFormat="1" ht="20.25" x14ac:dyDescent="0.4">
      <c r="A169" s="44"/>
      <c r="B169" s="63" t="s">
        <v>1112</v>
      </c>
      <c r="C169" s="64"/>
      <c r="D169" s="48">
        <f>A161</f>
        <v>39</v>
      </c>
      <c r="E169" s="68">
        <f>SUM(C123:C161)</f>
        <v>1482012.14</v>
      </c>
      <c r="F169" s="70"/>
      <c r="G169" s="42"/>
    </row>
    <row r="170" spans="1:11" customFormat="1" ht="20.25" x14ac:dyDescent="0.4">
      <c r="A170" s="44"/>
      <c r="B170" s="63" t="s">
        <v>1113</v>
      </c>
      <c r="C170" s="64"/>
      <c r="D170" s="48">
        <v>0</v>
      </c>
      <c r="E170" s="59">
        <v>0</v>
      </c>
      <c r="F170" s="65"/>
      <c r="G170" s="54"/>
      <c r="H170" s="44"/>
      <c r="I170" s="44"/>
      <c r="J170" s="44"/>
      <c r="K170" s="44"/>
    </row>
    <row r="171" spans="1:11" customFormat="1" ht="20.25" x14ac:dyDescent="0.4">
      <c r="A171" s="44"/>
      <c r="B171" s="73" t="s">
        <v>1114</v>
      </c>
      <c r="C171" s="73"/>
      <c r="D171" s="48">
        <v>0</v>
      </c>
      <c r="E171" s="75">
        <v>0</v>
      </c>
      <c r="F171" s="75"/>
      <c r="G171" s="42"/>
      <c r="H171" s="44"/>
      <c r="I171" s="44"/>
      <c r="J171" s="44"/>
      <c r="K171" s="44"/>
    </row>
    <row r="172" spans="1:11" customFormat="1" ht="20.25" x14ac:dyDescent="0.4">
      <c r="A172" s="44"/>
      <c r="B172" s="73" t="s">
        <v>1115</v>
      </c>
      <c r="C172" s="73"/>
      <c r="D172" s="48">
        <f>SUM(D167:D171)</f>
        <v>39</v>
      </c>
      <c r="E172" s="74">
        <f>SUM(E167:F171)</f>
        <v>1482012.14</v>
      </c>
      <c r="F172" s="74"/>
      <c r="G172" s="42"/>
      <c r="H172" s="49"/>
      <c r="I172" s="44"/>
      <c r="J172" s="44"/>
      <c r="K172" s="44"/>
    </row>
    <row r="173" spans="1:11" s="8" customFormat="1" ht="24" x14ac:dyDescent="0.55000000000000004">
      <c r="A173" s="81"/>
      <c r="B173" s="81"/>
      <c r="C173" s="81"/>
      <c r="D173" s="81"/>
      <c r="E173" s="81"/>
      <c r="F173" s="81"/>
      <c r="G173" s="81"/>
      <c r="H173" s="81"/>
      <c r="I173" s="81"/>
    </row>
    <row r="174" spans="1:11" customFormat="1" ht="163.5" customHeight="1" x14ac:dyDescent="0.2">
      <c r="A174" s="78" t="s">
        <v>1178</v>
      </c>
      <c r="B174" s="78"/>
      <c r="C174" s="78"/>
      <c r="D174" s="78"/>
      <c r="E174" s="78"/>
      <c r="F174" s="78"/>
      <c r="G174" s="78"/>
      <c r="H174" s="78"/>
      <c r="I174" s="78"/>
    </row>
    <row r="175" spans="1:11" customFormat="1" ht="94.5" customHeight="1" x14ac:dyDescent="0.2">
      <c r="A175" s="78" t="s">
        <v>1177</v>
      </c>
      <c r="B175" s="78"/>
      <c r="C175" s="78"/>
      <c r="D175" s="78"/>
      <c r="E175" s="78"/>
      <c r="F175" s="78"/>
      <c r="G175" s="78"/>
      <c r="H175" s="78"/>
      <c r="I175" s="78"/>
    </row>
    <row r="176" spans="1:11" s="11" customFormat="1" ht="24" x14ac:dyDescent="0.55000000000000004">
      <c r="A176" s="83" t="s">
        <v>987</v>
      </c>
      <c r="B176" s="83"/>
      <c r="C176" s="83"/>
      <c r="D176" s="83"/>
      <c r="E176" s="83"/>
      <c r="F176" s="83"/>
      <c r="G176" s="83"/>
      <c r="H176" s="83"/>
      <c r="I176" s="83"/>
    </row>
    <row r="177" spans="1:9" s="11" customFormat="1" ht="24" x14ac:dyDescent="0.55000000000000004">
      <c r="A177" s="83" t="s">
        <v>976</v>
      </c>
      <c r="B177" s="83"/>
      <c r="C177" s="83"/>
      <c r="D177" s="83"/>
      <c r="E177" s="83"/>
      <c r="F177" s="83"/>
      <c r="G177" s="83"/>
      <c r="H177" s="83"/>
      <c r="I177" s="83"/>
    </row>
    <row r="178" spans="1:9" s="11" customFormat="1" ht="24" x14ac:dyDescent="0.55000000000000004">
      <c r="A178" s="83" t="s">
        <v>988</v>
      </c>
      <c r="B178" s="83"/>
      <c r="C178" s="83"/>
      <c r="D178" s="83"/>
      <c r="E178" s="83"/>
      <c r="F178" s="83"/>
      <c r="G178" s="83"/>
      <c r="H178" s="83"/>
      <c r="I178" s="83"/>
    </row>
    <row r="179" spans="1:9" s="11" customFormat="1" ht="24" x14ac:dyDescent="0.55000000000000004">
      <c r="A179" s="84"/>
      <c r="B179" s="84"/>
      <c r="C179" s="84"/>
      <c r="D179" s="84"/>
      <c r="E179" s="84"/>
      <c r="F179" s="84"/>
      <c r="G179" s="84"/>
      <c r="H179" s="84"/>
      <c r="I179" s="84"/>
    </row>
    <row r="180" spans="1:9" s="1" customFormat="1" ht="72" x14ac:dyDescent="0.55000000000000004">
      <c r="A180" s="29" t="s">
        <v>0</v>
      </c>
      <c r="B180" s="30" t="s">
        <v>1</v>
      </c>
      <c r="C180" s="29" t="s">
        <v>2</v>
      </c>
      <c r="D180" s="30" t="s">
        <v>3</v>
      </c>
      <c r="E180" s="30" t="s">
        <v>4</v>
      </c>
      <c r="F180" s="29" t="s">
        <v>5</v>
      </c>
      <c r="G180" s="29" t="s">
        <v>6</v>
      </c>
      <c r="H180" s="29" t="s">
        <v>7</v>
      </c>
      <c r="I180" s="31" t="s">
        <v>8</v>
      </c>
    </row>
    <row r="181" spans="1:9" s="8" customFormat="1" ht="96" x14ac:dyDescent="0.55000000000000004">
      <c r="A181" s="5">
        <v>1</v>
      </c>
      <c r="B181" s="22" t="s">
        <v>239</v>
      </c>
      <c r="C181" s="10">
        <v>38000</v>
      </c>
      <c r="D181" s="10">
        <v>38000</v>
      </c>
      <c r="E181" s="3" t="s">
        <v>10</v>
      </c>
      <c r="F181" s="4" t="s">
        <v>994</v>
      </c>
      <c r="G181" s="4" t="str">
        <f t="shared" ref="G181:G201" si="0">F181</f>
        <v>ร้านรุ่งเรืองพาณิชย์
38,000.00</v>
      </c>
      <c r="H181" s="5" t="s">
        <v>12</v>
      </c>
      <c r="I181" s="5" t="s">
        <v>1009</v>
      </c>
    </row>
    <row r="182" spans="1:9" s="8" customFormat="1" ht="96" x14ac:dyDescent="0.55000000000000004">
      <c r="A182" s="3">
        <v>2</v>
      </c>
      <c r="B182" s="22" t="s">
        <v>241</v>
      </c>
      <c r="C182" s="10">
        <v>14000</v>
      </c>
      <c r="D182" s="10">
        <v>14000</v>
      </c>
      <c r="E182" s="3" t="s">
        <v>10</v>
      </c>
      <c r="F182" s="4" t="s">
        <v>984</v>
      </c>
      <c r="G182" s="4" t="str">
        <f t="shared" si="0"/>
        <v>นางแสงหล้า  จันทรามูล 
14,000.00</v>
      </c>
      <c r="H182" s="5" t="s">
        <v>12</v>
      </c>
      <c r="I182" s="5" t="s">
        <v>1010</v>
      </c>
    </row>
    <row r="183" spans="1:9" s="8" customFormat="1" ht="96" x14ac:dyDescent="0.55000000000000004">
      <c r="A183" s="3">
        <v>3</v>
      </c>
      <c r="B183" s="22" t="s">
        <v>243</v>
      </c>
      <c r="C183" s="10">
        <v>6560</v>
      </c>
      <c r="D183" s="10">
        <v>6560</v>
      </c>
      <c r="E183" s="3" t="s">
        <v>10</v>
      </c>
      <c r="F183" s="4" t="s">
        <v>995</v>
      </c>
      <c r="G183" s="4" t="str">
        <f t="shared" si="0"/>
        <v>อู่รุ่งเรืองยนต์        
6,560.00</v>
      </c>
      <c r="H183" s="5" t="s">
        <v>12</v>
      </c>
      <c r="I183" s="5" t="s">
        <v>1011</v>
      </c>
    </row>
    <row r="184" spans="1:9" s="8" customFormat="1" ht="96" x14ac:dyDescent="0.55000000000000004">
      <c r="A184" s="5">
        <v>4</v>
      </c>
      <c r="B184" s="22" t="s">
        <v>244</v>
      </c>
      <c r="C184" s="10">
        <v>15500</v>
      </c>
      <c r="D184" s="10">
        <v>15500</v>
      </c>
      <c r="E184" s="3" t="s">
        <v>10</v>
      </c>
      <c r="F184" s="4" t="s">
        <v>996</v>
      </c>
      <c r="G184" s="4" t="str">
        <f t="shared" si="0"/>
        <v>นายเกียรติพงษ์      วิเศษเลิศปัญญา              
15,500.00</v>
      </c>
      <c r="H184" s="5" t="s">
        <v>12</v>
      </c>
      <c r="I184" s="5" t="s">
        <v>1012</v>
      </c>
    </row>
    <row r="185" spans="1:9" s="8" customFormat="1" ht="96" x14ac:dyDescent="0.55000000000000004">
      <c r="A185" s="3">
        <v>5</v>
      </c>
      <c r="B185" s="22" t="s">
        <v>245</v>
      </c>
      <c r="C185" s="10">
        <v>18000</v>
      </c>
      <c r="D185" s="10">
        <v>18000</v>
      </c>
      <c r="E185" s="3" t="s">
        <v>10</v>
      </c>
      <c r="F185" s="4" t="s">
        <v>997</v>
      </c>
      <c r="G185" s="4" t="str">
        <f t="shared" si="0"/>
        <v>น.ส.ธัญญา  พะแก่        
18,000.00</v>
      </c>
      <c r="H185" s="5" t="s">
        <v>12</v>
      </c>
      <c r="I185" s="5" t="s">
        <v>1013</v>
      </c>
    </row>
    <row r="186" spans="1:9" s="7" customFormat="1" ht="96" x14ac:dyDescent="0.55000000000000004">
      <c r="A186" s="5">
        <v>6</v>
      </c>
      <c r="B186" s="4" t="s">
        <v>225</v>
      </c>
      <c r="C186" s="12">
        <v>28500</v>
      </c>
      <c r="D186" s="12">
        <v>28500</v>
      </c>
      <c r="E186" s="3" t="s">
        <v>10</v>
      </c>
      <c r="F186" s="4" t="s">
        <v>998</v>
      </c>
      <c r="G186" s="4" t="str">
        <f t="shared" si="0"/>
        <v>ร้านเจ้ติ๋ม      
28,500.00</v>
      </c>
      <c r="H186" s="5" t="s">
        <v>12</v>
      </c>
      <c r="I186" s="5" t="s">
        <v>921</v>
      </c>
    </row>
    <row r="187" spans="1:9" s="13" customFormat="1" ht="96" x14ac:dyDescent="0.55000000000000004">
      <c r="A187" s="3">
        <v>7</v>
      </c>
      <c r="B187" s="4" t="s">
        <v>246</v>
      </c>
      <c r="C187" s="2">
        <v>4000</v>
      </c>
      <c r="D187" s="2">
        <v>4000</v>
      </c>
      <c r="E187" s="3" t="s">
        <v>10</v>
      </c>
      <c r="F187" s="4" t="s">
        <v>999</v>
      </c>
      <c r="G187" s="4" t="str">
        <f t="shared" si="0"/>
        <v>ร้านทีเอ็นบี ปริ้นเตอร์เซอร์วิส      
4,000.00</v>
      </c>
      <c r="H187" s="5" t="s">
        <v>12</v>
      </c>
      <c r="I187" s="5" t="s">
        <v>922</v>
      </c>
    </row>
    <row r="188" spans="1:9" s="7" customFormat="1" ht="96" x14ac:dyDescent="0.55000000000000004">
      <c r="A188" s="5">
        <v>8</v>
      </c>
      <c r="B188" s="4" t="s">
        <v>247</v>
      </c>
      <c r="C188" s="10">
        <v>12000</v>
      </c>
      <c r="D188" s="10">
        <v>12000</v>
      </c>
      <c r="E188" s="3" t="s">
        <v>10</v>
      </c>
      <c r="F188" s="4" t="s">
        <v>1000</v>
      </c>
      <c r="G188" s="4" t="str">
        <f t="shared" si="0"/>
        <v>ร้านทีเอ็นบี ปริ้นเตอร์เซอร์วิส      
12,000.00</v>
      </c>
      <c r="H188" s="5" t="s">
        <v>12</v>
      </c>
      <c r="I188" s="5" t="s">
        <v>923</v>
      </c>
    </row>
    <row r="189" spans="1:9" s="7" customFormat="1" ht="96" x14ac:dyDescent="0.55000000000000004">
      <c r="A189" s="3">
        <v>9</v>
      </c>
      <c r="B189" s="4" t="s">
        <v>248</v>
      </c>
      <c r="C189" s="2">
        <v>4400</v>
      </c>
      <c r="D189" s="2">
        <v>4400</v>
      </c>
      <c r="E189" s="3" t="s">
        <v>10</v>
      </c>
      <c r="F189" s="4" t="s">
        <v>1001</v>
      </c>
      <c r="G189" s="4" t="str">
        <f t="shared" si="0"/>
        <v>ร้านทีเอ็นบี ปริ้นเตอร์เซอร์วิส      
4,400.00</v>
      </c>
      <c r="H189" s="5" t="s">
        <v>12</v>
      </c>
      <c r="I189" s="5" t="s">
        <v>924</v>
      </c>
    </row>
    <row r="190" spans="1:9" s="7" customFormat="1" ht="96" x14ac:dyDescent="0.55000000000000004">
      <c r="A190" s="5">
        <v>10</v>
      </c>
      <c r="B190" s="4" t="s">
        <v>249</v>
      </c>
      <c r="C190" s="10">
        <v>6765</v>
      </c>
      <c r="D190" s="10">
        <v>6765</v>
      </c>
      <c r="E190" s="3" t="s">
        <v>10</v>
      </c>
      <c r="F190" s="4" t="s">
        <v>1002</v>
      </c>
      <c r="G190" s="4" t="str">
        <f t="shared" si="0"/>
        <v>ร้านเจ้ติ๋ม       
6,765.00</v>
      </c>
      <c r="H190" s="5" t="s">
        <v>12</v>
      </c>
      <c r="I190" s="5" t="s">
        <v>925</v>
      </c>
    </row>
    <row r="191" spans="1:9" s="7" customFormat="1" ht="96" x14ac:dyDescent="0.55000000000000004">
      <c r="A191" s="3">
        <v>11</v>
      </c>
      <c r="B191" s="4" t="s">
        <v>250</v>
      </c>
      <c r="C191" s="2">
        <v>11950</v>
      </c>
      <c r="D191" s="2">
        <v>11950</v>
      </c>
      <c r="E191" s="3" t="s">
        <v>10</v>
      </c>
      <c r="F191" s="4" t="s">
        <v>1003</v>
      </c>
      <c r="G191" s="4" t="str">
        <f t="shared" si="0"/>
        <v>ร้านเรียมพาณิชย์    
11,950.00</v>
      </c>
      <c r="H191" s="5" t="s">
        <v>12</v>
      </c>
      <c r="I191" s="5" t="s">
        <v>926</v>
      </c>
    </row>
    <row r="192" spans="1:9" s="7" customFormat="1" ht="96" x14ac:dyDescent="0.55000000000000004">
      <c r="A192" s="5">
        <v>12</v>
      </c>
      <c r="B192" s="16" t="s">
        <v>251</v>
      </c>
      <c r="C192" s="17">
        <v>4590</v>
      </c>
      <c r="D192" s="17">
        <v>4590</v>
      </c>
      <c r="E192" s="9" t="s">
        <v>10</v>
      </c>
      <c r="F192" s="16" t="s">
        <v>1004</v>
      </c>
      <c r="G192" s="4" t="str">
        <f t="shared" si="0"/>
        <v>เป่าเปา                
4,590.00</v>
      </c>
      <c r="H192" s="18" t="s">
        <v>12</v>
      </c>
      <c r="I192" s="18" t="s">
        <v>1014</v>
      </c>
    </row>
    <row r="193" spans="1:11" s="7" customFormat="1" ht="96" x14ac:dyDescent="0.55000000000000004">
      <c r="A193" s="3">
        <v>13</v>
      </c>
      <c r="B193" s="16" t="s">
        <v>252</v>
      </c>
      <c r="C193" s="17">
        <v>4500</v>
      </c>
      <c r="D193" s="17">
        <v>4500</v>
      </c>
      <c r="E193" s="9" t="s">
        <v>10</v>
      </c>
      <c r="F193" s="4" t="s">
        <v>980</v>
      </c>
      <c r="G193" s="4" t="str">
        <f t="shared" si="0"/>
        <v>ร้านทีเอ็นบี ปริ้นเตอร์เซอร์วิส      
4,500.00</v>
      </c>
      <c r="H193" s="18" t="s">
        <v>12</v>
      </c>
      <c r="I193" s="18" t="s">
        <v>927</v>
      </c>
    </row>
    <row r="194" spans="1:11" s="7" customFormat="1" ht="96" x14ac:dyDescent="0.55000000000000004">
      <c r="A194" s="5">
        <v>14</v>
      </c>
      <c r="B194" s="4" t="s">
        <v>253</v>
      </c>
      <c r="C194" s="2">
        <v>4540</v>
      </c>
      <c r="D194" s="2">
        <v>4540</v>
      </c>
      <c r="E194" s="9" t="s">
        <v>10</v>
      </c>
      <c r="F194" s="16" t="s">
        <v>1005</v>
      </c>
      <c r="G194" s="4" t="str">
        <f t="shared" si="0"/>
        <v>ร้านสุนิภาพาณิชย์      
4,540.00</v>
      </c>
      <c r="H194" s="18" t="s">
        <v>12</v>
      </c>
      <c r="I194" s="18" t="s">
        <v>928</v>
      </c>
    </row>
    <row r="195" spans="1:11" s="7" customFormat="1" ht="96" x14ac:dyDescent="0.55000000000000004">
      <c r="A195" s="3">
        <v>15</v>
      </c>
      <c r="B195" s="4" t="s">
        <v>254</v>
      </c>
      <c r="C195" s="2">
        <v>7900</v>
      </c>
      <c r="D195" s="2">
        <v>7900</v>
      </c>
      <c r="E195" s="3" t="s">
        <v>10</v>
      </c>
      <c r="F195" s="4" t="s">
        <v>981</v>
      </c>
      <c r="G195" s="4" t="str">
        <f t="shared" si="0"/>
        <v>ร้านทีเอ็นบี ปริ้นเตอร์เซอร์วิส      
7,900.00</v>
      </c>
      <c r="H195" s="18" t="s">
        <v>12</v>
      </c>
      <c r="I195" s="18" t="s">
        <v>929</v>
      </c>
    </row>
    <row r="196" spans="1:11" s="7" customFormat="1" ht="96" x14ac:dyDescent="0.55000000000000004">
      <c r="A196" s="5">
        <v>16</v>
      </c>
      <c r="B196" s="4" t="s">
        <v>255</v>
      </c>
      <c r="C196" s="2">
        <v>3556.26</v>
      </c>
      <c r="D196" s="2">
        <v>3556.26</v>
      </c>
      <c r="E196" s="9" t="s">
        <v>10</v>
      </c>
      <c r="F196" s="4" t="s">
        <v>982</v>
      </c>
      <c r="G196" s="4" t="str">
        <f t="shared" si="0"/>
        <v>อสค.          
3,556.26</v>
      </c>
      <c r="H196" s="18" t="s">
        <v>12</v>
      </c>
      <c r="I196" s="18" t="s">
        <v>930</v>
      </c>
    </row>
    <row r="197" spans="1:11" s="7" customFormat="1" ht="96" x14ac:dyDescent="0.55000000000000004">
      <c r="A197" s="3">
        <v>17</v>
      </c>
      <c r="B197" s="4" t="s">
        <v>256</v>
      </c>
      <c r="C197" s="2">
        <v>62707</v>
      </c>
      <c r="D197" s="2">
        <v>62707</v>
      </c>
      <c r="E197" s="9" t="s">
        <v>10</v>
      </c>
      <c r="F197" s="4" t="s">
        <v>1006</v>
      </c>
      <c r="G197" s="4" t="str">
        <f t="shared" si="0"/>
        <v>อสค.         
62,707.00</v>
      </c>
      <c r="H197" s="18" t="s">
        <v>12</v>
      </c>
      <c r="I197" s="18" t="s">
        <v>931</v>
      </c>
    </row>
    <row r="198" spans="1:11" s="7" customFormat="1" ht="96" x14ac:dyDescent="0.55000000000000004">
      <c r="A198" s="5">
        <v>18</v>
      </c>
      <c r="B198" s="4" t="s">
        <v>257</v>
      </c>
      <c r="C198" s="12">
        <v>207534.4</v>
      </c>
      <c r="D198" s="12">
        <v>207534.4</v>
      </c>
      <c r="E198" s="9" t="s">
        <v>10</v>
      </c>
      <c r="F198" s="4" t="s">
        <v>1007</v>
      </c>
      <c r="G198" s="4" t="str">
        <f t="shared" si="0"/>
        <v>อสค.         
207,534.40</v>
      </c>
      <c r="H198" s="18" t="s">
        <v>12</v>
      </c>
      <c r="I198" s="18" t="s">
        <v>932</v>
      </c>
    </row>
    <row r="199" spans="1:11" s="7" customFormat="1" ht="96" x14ac:dyDescent="0.55000000000000004">
      <c r="A199" s="3">
        <v>19</v>
      </c>
      <c r="B199" s="4" t="s">
        <v>258</v>
      </c>
      <c r="C199" s="2">
        <v>28077</v>
      </c>
      <c r="D199" s="2">
        <v>28077</v>
      </c>
      <c r="E199" s="9" t="s">
        <v>10</v>
      </c>
      <c r="F199" s="4" t="s">
        <v>1008</v>
      </c>
      <c r="G199" s="4" t="str">
        <f t="shared" si="0"/>
        <v>อสค.         
28,077.00</v>
      </c>
      <c r="H199" s="18" t="s">
        <v>12</v>
      </c>
      <c r="I199" s="18" t="s">
        <v>933</v>
      </c>
    </row>
    <row r="200" spans="1:11" s="7" customFormat="1" ht="96" x14ac:dyDescent="0.55000000000000004">
      <c r="A200" s="5">
        <v>20</v>
      </c>
      <c r="B200" s="4" t="s">
        <v>259</v>
      </c>
      <c r="C200" s="2">
        <v>687.2</v>
      </c>
      <c r="D200" s="2">
        <v>687.2</v>
      </c>
      <c r="E200" s="9" t="s">
        <v>10</v>
      </c>
      <c r="F200" s="4" t="s">
        <v>993</v>
      </c>
      <c r="G200" s="4" t="str">
        <f t="shared" si="0"/>
        <v>อสค.            
687.20</v>
      </c>
      <c r="H200" s="18" t="s">
        <v>12</v>
      </c>
      <c r="I200" s="18" t="s">
        <v>934</v>
      </c>
    </row>
    <row r="201" spans="1:11" s="7" customFormat="1" ht="96" x14ac:dyDescent="0.55000000000000004">
      <c r="A201" s="3">
        <v>21</v>
      </c>
      <c r="B201" s="4" t="s">
        <v>260</v>
      </c>
      <c r="C201" s="2">
        <v>441</v>
      </c>
      <c r="D201" s="2">
        <v>441</v>
      </c>
      <c r="E201" s="9" t="s">
        <v>10</v>
      </c>
      <c r="F201" s="4" t="s">
        <v>983</v>
      </c>
      <c r="G201" s="4" t="str">
        <f t="shared" si="0"/>
        <v>อสค.             
441.00</v>
      </c>
      <c r="H201" s="18" t="s">
        <v>12</v>
      </c>
      <c r="I201" s="18" t="s">
        <v>935</v>
      </c>
    </row>
    <row r="202" spans="1:11" s="7" customFormat="1" ht="24" x14ac:dyDescent="0.55000000000000004">
      <c r="A202" s="40"/>
      <c r="B202" s="33"/>
      <c r="C202" s="41"/>
      <c r="D202" s="41"/>
      <c r="E202" s="40"/>
      <c r="F202" s="33"/>
      <c r="G202" s="33"/>
      <c r="H202" s="32"/>
      <c r="I202" s="32"/>
    </row>
    <row r="203" spans="1:11" customFormat="1" ht="18.75" x14ac:dyDescent="0.3">
      <c r="A203" s="71" t="s">
        <v>1104</v>
      </c>
      <c r="B203" s="71"/>
      <c r="C203" s="71"/>
      <c r="D203" s="71"/>
      <c r="E203" s="71"/>
      <c r="F203" s="71"/>
      <c r="G203" s="71"/>
      <c r="H203" s="71"/>
      <c r="I203" s="71"/>
      <c r="J203" s="71"/>
      <c r="K203" s="71"/>
    </row>
    <row r="204" spans="1:11" customFormat="1" ht="18.75" x14ac:dyDescent="0.3">
      <c r="A204" s="71" t="s">
        <v>1124</v>
      </c>
      <c r="B204" s="71"/>
      <c r="C204" s="71"/>
      <c r="D204" s="71"/>
      <c r="E204" s="71"/>
      <c r="F204" s="71"/>
      <c r="G204" s="71"/>
      <c r="H204" s="71"/>
      <c r="I204" s="71"/>
      <c r="J204" s="71"/>
      <c r="K204" s="71"/>
    </row>
    <row r="205" spans="1:11" customFormat="1" ht="18.75" x14ac:dyDescent="0.3">
      <c r="A205" s="72" t="s">
        <v>1106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</row>
    <row r="206" spans="1:11" customFormat="1" ht="21" x14ac:dyDescent="0.4">
      <c r="A206" s="44"/>
      <c r="B206" s="61" t="s">
        <v>1107</v>
      </c>
      <c r="C206" s="62"/>
      <c r="D206" s="45" t="s">
        <v>1108</v>
      </c>
      <c r="E206" s="61" t="s">
        <v>1109</v>
      </c>
      <c r="F206" s="62"/>
      <c r="G206" s="42"/>
      <c r="H206" s="87"/>
      <c r="I206" s="88"/>
    </row>
    <row r="207" spans="1:11" customFormat="1" ht="20.25" x14ac:dyDescent="0.4">
      <c r="A207" s="44"/>
      <c r="B207" s="63" t="s">
        <v>1110</v>
      </c>
      <c r="C207" s="64"/>
      <c r="D207" s="48">
        <v>0</v>
      </c>
      <c r="E207" s="59">
        <v>0</v>
      </c>
      <c r="F207" s="60"/>
      <c r="G207" s="42"/>
      <c r="H207" s="85"/>
      <c r="I207" s="88"/>
    </row>
    <row r="208" spans="1:11" customFormat="1" ht="20.25" x14ac:dyDescent="0.4">
      <c r="A208" s="44"/>
      <c r="B208" s="66" t="s">
        <v>1111</v>
      </c>
      <c r="C208" s="67"/>
      <c r="D208" s="48">
        <v>0</v>
      </c>
      <c r="E208" s="59">
        <v>0</v>
      </c>
      <c r="F208" s="60"/>
      <c r="G208" s="42"/>
    </row>
    <row r="209" spans="1:11" customFormat="1" ht="20.25" x14ac:dyDescent="0.4">
      <c r="A209" s="44"/>
      <c r="B209" s="63" t="s">
        <v>1112</v>
      </c>
      <c r="C209" s="64"/>
      <c r="D209" s="48">
        <f>A201</f>
        <v>21</v>
      </c>
      <c r="E209" s="68">
        <f>SUM(C181:C201)</f>
        <v>484207.86000000004</v>
      </c>
      <c r="F209" s="70"/>
      <c r="G209" s="42"/>
    </row>
    <row r="210" spans="1:11" customFormat="1" ht="20.25" x14ac:dyDescent="0.4">
      <c r="A210" s="44"/>
      <c r="B210" s="63" t="s">
        <v>1113</v>
      </c>
      <c r="C210" s="64"/>
      <c r="D210" s="48">
        <v>0</v>
      </c>
      <c r="E210" s="59">
        <v>0</v>
      </c>
      <c r="F210" s="60"/>
      <c r="G210" s="42"/>
      <c r="H210" s="44"/>
      <c r="I210" s="44"/>
      <c r="J210" s="44"/>
      <c r="K210" s="44"/>
    </row>
    <row r="211" spans="1:11" customFormat="1" ht="20.25" x14ac:dyDescent="0.4">
      <c r="A211" s="44"/>
      <c r="B211" s="66" t="s">
        <v>1114</v>
      </c>
      <c r="C211" s="67"/>
      <c r="D211" s="48">
        <v>0</v>
      </c>
      <c r="E211" s="59">
        <v>0</v>
      </c>
      <c r="F211" s="60"/>
      <c r="G211" s="42"/>
      <c r="H211" s="44"/>
      <c r="I211" s="44"/>
      <c r="J211" s="44"/>
      <c r="K211" s="44"/>
    </row>
    <row r="212" spans="1:11" customFormat="1" ht="20.25" x14ac:dyDescent="0.4">
      <c r="A212" s="44"/>
      <c r="B212" s="66" t="s">
        <v>1115</v>
      </c>
      <c r="C212" s="67"/>
      <c r="D212" s="48">
        <f>SUM(D207:D211)</f>
        <v>21</v>
      </c>
      <c r="E212" s="68">
        <f>SUM(E207:F211)</f>
        <v>484207.86000000004</v>
      </c>
      <c r="F212" s="70"/>
      <c r="G212" s="42"/>
      <c r="H212" s="49"/>
      <c r="I212" s="44"/>
      <c r="J212" s="44"/>
      <c r="K212" s="44"/>
    </row>
    <row r="213" spans="1:11" s="1" customFormat="1" ht="24" x14ac:dyDescent="0.55000000000000004">
      <c r="A213" s="37"/>
      <c r="B213" s="38"/>
      <c r="C213" s="37"/>
      <c r="D213" s="38"/>
      <c r="E213" s="38"/>
      <c r="F213" s="37"/>
      <c r="G213" s="37"/>
      <c r="H213" s="37"/>
      <c r="I213" s="39"/>
    </row>
    <row r="214" spans="1:11" customFormat="1" ht="140.25" customHeight="1" x14ac:dyDescent="0.2">
      <c r="A214" s="78" t="s">
        <v>1175</v>
      </c>
      <c r="B214" s="78"/>
      <c r="C214" s="78"/>
      <c r="D214" s="78"/>
      <c r="E214" s="78"/>
      <c r="F214" s="78"/>
      <c r="G214" s="78"/>
      <c r="H214" s="78"/>
      <c r="I214" s="78"/>
    </row>
    <row r="215" spans="1:11" customFormat="1" ht="135.75" customHeight="1" x14ac:dyDescent="0.2">
      <c r="A215" s="78" t="s">
        <v>1176</v>
      </c>
      <c r="B215" s="78"/>
      <c r="C215" s="78"/>
      <c r="D215" s="78"/>
      <c r="E215" s="78"/>
      <c r="F215" s="78"/>
      <c r="G215" s="78"/>
      <c r="H215" s="78"/>
      <c r="I215" s="78"/>
    </row>
    <row r="216" spans="1:11" s="11" customFormat="1" ht="24" x14ac:dyDescent="0.55000000000000004">
      <c r="A216" s="83" t="s">
        <v>977</v>
      </c>
      <c r="B216" s="83"/>
      <c r="C216" s="83"/>
      <c r="D216" s="83"/>
      <c r="E216" s="83"/>
      <c r="F216" s="83"/>
      <c r="G216" s="83"/>
      <c r="H216" s="83"/>
      <c r="I216" s="83"/>
    </row>
    <row r="217" spans="1:11" s="11" customFormat="1" ht="24" x14ac:dyDescent="0.55000000000000004">
      <c r="A217" s="83" t="s">
        <v>976</v>
      </c>
      <c r="B217" s="83"/>
      <c r="C217" s="83"/>
      <c r="D217" s="83"/>
      <c r="E217" s="83"/>
      <c r="F217" s="83"/>
      <c r="G217" s="83"/>
      <c r="H217" s="83"/>
      <c r="I217" s="83"/>
    </row>
    <row r="218" spans="1:11" s="11" customFormat="1" ht="24" x14ac:dyDescent="0.55000000000000004">
      <c r="A218" s="83" t="s">
        <v>986</v>
      </c>
      <c r="B218" s="83"/>
      <c r="C218" s="83"/>
      <c r="D218" s="83"/>
      <c r="E218" s="83"/>
      <c r="F218" s="83"/>
      <c r="G218" s="83"/>
      <c r="H218" s="83"/>
      <c r="I218" s="83"/>
    </row>
    <row r="219" spans="1:11" s="11" customFormat="1" ht="24" x14ac:dyDescent="0.55000000000000004">
      <c r="A219" s="84"/>
      <c r="B219" s="84"/>
      <c r="C219" s="84"/>
      <c r="D219" s="84"/>
      <c r="E219" s="84"/>
      <c r="F219" s="84"/>
      <c r="G219" s="84"/>
      <c r="H219" s="84"/>
      <c r="I219" s="84"/>
    </row>
    <row r="220" spans="1:11" s="1" customFormat="1" ht="72" x14ac:dyDescent="0.55000000000000004">
      <c r="A220" s="29" t="s">
        <v>0</v>
      </c>
      <c r="B220" s="30" t="s">
        <v>1</v>
      </c>
      <c r="C220" s="29" t="s">
        <v>2</v>
      </c>
      <c r="D220" s="30" t="s">
        <v>3</v>
      </c>
      <c r="E220" s="30" t="s">
        <v>4</v>
      </c>
      <c r="F220" s="29" t="s">
        <v>5</v>
      </c>
      <c r="G220" s="29" t="s">
        <v>6</v>
      </c>
      <c r="H220" s="29" t="s">
        <v>7</v>
      </c>
      <c r="I220" s="31" t="s">
        <v>8</v>
      </c>
    </row>
    <row r="221" spans="1:11" s="8" customFormat="1" ht="96" x14ac:dyDescent="0.55000000000000004">
      <c r="A221" s="5">
        <v>1</v>
      </c>
      <c r="B221" s="22" t="s">
        <v>261</v>
      </c>
      <c r="C221" s="10">
        <v>38000</v>
      </c>
      <c r="D221" s="10">
        <v>38000</v>
      </c>
      <c r="E221" s="3" t="s">
        <v>10</v>
      </c>
      <c r="F221" s="4" t="s">
        <v>240</v>
      </c>
      <c r="G221" s="4" t="s">
        <v>240</v>
      </c>
      <c r="H221" s="5" t="s">
        <v>12</v>
      </c>
      <c r="I221" s="5" t="s">
        <v>989</v>
      </c>
    </row>
    <row r="222" spans="1:11" s="8" customFormat="1" ht="96" x14ac:dyDescent="0.55000000000000004">
      <c r="A222" s="3">
        <v>2</v>
      </c>
      <c r="B222" s="22" t="s">
        <v>262</v>
      </c>
      <c r="C222" s="10">
        <v>14000</v>
      </c>
      <c r="D222" s="10">
        <v>14000</v>
      </c>
      <c r="E222" s="3" t="s">
        <v>10</v>
      </c>
      <c r="F222" s="4" t="s">
        <v>242</v>
      </c>
      <c r="G222" s="4" t="s">
        <v>242</v>
      </c>
      <c r="H222" s="5" t="s">
        <v>12</v>
      </c>
      <c r="I222" s="5" t="s">
        <v>990</v>
      </c>
    </row>
    <row r="223" spans="1:11" s="8" customFormat="1" ht="96" x14ac:dyDescent="0.55000000000000004">
      <c r="A223" s="3">
        <v>3</v>
      </c>
      <c r="B223" s="22" t="s">
        <v>263</v>
      </c>
      <c r="C223" s="10">
        <v>6560</v>
      </c>
      <c r="D223" s="10">
        <v>6560</v>
      </c>
      <c r="E223" s="3" t="s">
        <v>10</v>
      </c>
      <c r="F223" s="4" t="s">
        <v>264</v>
      </c>
      <c r="G223" s="4" t="s">
        <v>264</v>
      </c>
      <c r="H223" s="5" t="s">
        <v>12</v>
      </c>
      <c r="I223" s="5" t="s">
        <v>991</v>
      </c>
    </row>
    <row r="224" spans="1:11" s="8" customFormat="1" ht="96" x14ac:dyDescent="0.55000000000000004">
      <c r="A224" s="5">
        <v>4</v>
      </c>
      <c r="B224" s="22" t="s">
        <v>265</v>
      </c>
      <c r="C224" s="10">
        <v>15500</v>
      </c>
      <c r="D224" s="10">
        <v>15500</v>
      </c>
      <c r="E224" s="3" t="s">
        <v>10</v>
      </c>
      <c r="F224" s="4" t="s">
        <v>985</v>
      </c>
      <c r="G224" s="4" t="str">
        <f>F224</f>
        <v>นายเกียรติพงษ์  วิเศษเลิศปัญญา   
15,500.00</v>
      </c>
      <c r="H224" s="5" t="s">
        <v>12</v>
      </c>
      <c r="I224" s="5" t="s">
        <v>992</v>
      </c>
    </row>
    <row r="225" spans="1:9" s="7" customFormat="1" ht="96" x14ac:dyDescent="0.55000000000000004">
      <c r="A225" s="5">
        <v>5</v>
      </c>
      <c r="B225" s="4" t="s">
        <v>266</v>
      </c>
      <c r="C225" s="12">
        <v>17000</v>
      </c>
      <c r="D225" s="12">
        <v>17000</v>
      </c>
      <c r="E225" s="3" t="s">
        <v>10</v>
      </c>
      <c r="F225" s="4" t="s">
        <v>267</v>
      </c>
      <c r="G225" s="4" t="s">
        <v>267</v>
      </c>
      <c r="H225" s="5" t="s">
        <v>12</v>
      </c>
      <c r="I225" s="5" t="s">
        <v>1017</v>
      </c>
    </row>
    <row r="226" spans="1:9" s="13" customFormat="1" ht="96" x14ac:dyDescent="0.55000000000000004">
      <c r="A226" s="3">
        <v>6</v>
      </c>
      <c r="B226" s="4" t="s">
        <v>268</v>
      </c>
      <c r="C226" s="2">
        <v>39000</v>
      </c>
      <c r="D226" s="2">
        <v>39000</v>
      </c>
      <c r="E226" s="3" t="s">
        <v>10</v>
      </c>
      <c r="F226" s="4" t="s">
        <v>269</v>
      </c>
      <c r="G226" s="4" t="s">
        <v>269</v>
      </c>
      <c r="H226" s="5" t="s">
        <v>12</v>
      </c>
      <c r="I226" s="5" t="s">
        <v>936</v>
      </c>
    </row>
    <row r="227" spans="1:9" s="7" customFormat="1" ht="96" x14ac:dyDescent="0.55000000000000004">
      <c r="A227" s="3">
        <v>7</v>
      </c>
      <c r="B227" s="4" t="s">
        <v>270</v>
      </c>
      <c r="C227" s="10">
        <v>6535</v>
      </c>
      <c r="D227" s="10">
        <v>6535</v>
      </c>
      <c r="E227" s="3" t="s">
        <v>10</v>
      </c>
      <c r="F227" s="4" t="s">
        <v>271</v>
      </c>
      <c r="G227" s="4" t="s">
        <v>271</v>
      </c>
      <c r="H227" s="5" t="s">
        <v>12</v>
      </c>
      <c r="I227" s="5" t="s">
        <v>937</v>
      </c>
    </row>
    <row r="228" spans="1:9" s="7" customFormat="1" ht="96" x14ac:dyDescent="0.55000000000000004">
      <c r="A228" s="5">
        <v>8</v>
      </c>
      <c r="B228" s="4" t="s">
        <v>272</v>
      </c>
      <c r="C228" s="2">
        <v>6500</v>
      </c>
      <c r="D228" s="2">
        <v>6500</v>
      </c>
      <c r="E228" s="3" t="s">
        <v>10</v>
      </c>
      <c r="F228" s="4" t="s">
        <v>273</v>
      </c>
      <c r="G228" s="4" t="s">
        <v>273</v>
      </c>
      <c r="H228" s="5" t="s">
        <v>12</v>
      </c>
      <c r="I228" s="5" t="s">
        <v>938</v>
      </c>
    </row>
    <row r="229" spans="1:9" s="7" customFormat="1" ht="96" x14ac:dyDescent="0.55000000000000004">
      <c r="A229" s="5">
        <v>9</v>
      </c>
      <c r="B229" s="4" t="s">
        <v>274</v>
      </c>
      <c r="C229" s="10">
        <v>2475</v>
      </c>
      <c r="D229" s="10">
        <v>2475</v>
      </c>
      <c r="E229" s="3" t="s">
        <v>10</v>
      </c>
      <c r="F229" s="4" t="s">
        <v>1016</v>
      </c>
      <c r="G229" s="4" t="str">
        <f>F229</f>
        <v>ร้านรุ่งเรืองพาณิชย์     
2,475.00</v>
      </c>
      <c r="H229" s="5" t="s">
        <v>12</v>
      </c>
      <c r="I229" s="5" t="s">
        <v>1018</v>
      </c>
    </row>
    <row r="230" spans="1:9" s="7" customFormat="1" ht="96" x14ac:dyDescent="0.55000000000000004">
      <c r="A230" s="3">
        <v>10</v>
      </c>
      <c r="B230" s="4" t="s">
        <v>275</v>
      </c>
      <c r="C230" s="2">
        <v>47251.040000000001</v>
      </c>
      <c r="D230" s="2">
        <v>47251.040000000001</v>
      </c>
      <c r="E230" s="3" t="s">
        <v>10</v>
      </c>
      <c r="F230" s="4" t="s">
        <v>1015</v>
      </c>
      <c r="G230" s="4" t="str">
        <f>F230</f>
        <v>บริษัท แฟชั่น โฮมเท็กส์ จำกัด      
47,251.04</v>
      </c>
      <c r="H230" s="5" t="s">
        <v>12</v>
      </c>
      <c r="I230" s="5" t="s">
        <v>939</v>
      </c>
    </row>
    <row r="231" spans="1:9" s="7" customFormat="1" ht="96" x14ac:dyDescent="0.55000000000000004">
      <c r="A231" s="3">
        <v>11</v>
      </c>
      <c r="B231" s="16" t="s">
        <v>219</v>
      </c>
      <c r="C231" s="17">
        <v>5400</v>
      </c>
      <c r="D231" s="17">
        <v>5400</v>
      </c>
      <c r="E231" s="9" t="s">
        <v>10</v>
      </c>
      <c r="F231" s="16" t="s">
        <v>276</v>
      </c>
      <c r="G231" s="16" t="s">
        <v>276</v>
      </c>
      <c r="H231" s="18" t="s">
        <v>12</v>
      </c>
      <c r="I231" s="5" t="s">
        <v>940</v>
      </c>
    </row>
    <row r="232" spans="1:9" s="7" customFormat="1" ht="96" x14ac:dyDescent="0.55000000000000004">
      <c r="A232" s="5">
        <v>12</v>
      </c>
      <c r="B232" s="4" t="s">
        <v>277</v>
      </c>
      <c r="C232" s="17">
        <v>900</v>
      </c>
      <c r="D232" s="17">
        <v>900</v>
      </c>
      <c r="E232" s="9" t="s">
        <v>10</v>
      </c>
      <c r="F232" s="4" t="s">
        <v>278</v>
      </c>
      <c r="G232" s="4" t="s">
        <v>278</v>
      </c>
      <c r="H232" s="18" t="s">
        <v>12</v>
      </c>
      <c r="I232" s="5" t="s">
        <v>941</v>
      </c>
    </row>
    <row r="233" spans="1:9" s="7" customFormat="1" ht="96" x14ac:dyDescent="0.55000000000000004">
      <c r="A233" s="5">
        <v>13</v>
      </c>
      <c r="B233" s="4" t="s">
        <v>279</v>
      </c>
      <c r="C233" s="2">
        <v>52000</v>
      </c>
      <c r="D233" s="2">
        <v>52000</v>
      </c>
      <c r="E233" s="9" t="s">
        <v>10</v>
      </c>
      <c r="F233" s="19" t="s">
        <v>280</v>
      </c>
      <c r="G233" s="19" t="s">
        <v>280</v>
      </c>
      <c r="H233" s="18" t="s">
        <v>12</v>
      </c>
      <c r="I233" s="5" t="s">
        <v>942</v>
      </c>
    </row>
    <row r="234" spans="1:9" s="7" customFormat="1" ht="96" x14ac:dyDescent="0.55000000000000004">
      <c r="A234" s="3">
        <v>14</v>
      </c>
      <c r="B234" s="4" t="s">
        <v>281</v>
      </c>
      <c r="C234" s="2">
        <v>3556.26</v>
      </c>
      <c r="D234" s="2">
        <v>3556.26</v>
      </c>
      <c r="E234" s="3" t="s">
        <v>10</v>
      </c>
      <c r="F234" s="4" t="s">
        <v>282</v>
      </c>
      <c r="G234" s="4" t="s">
        <v>282</v>
      </c>
      <c r="H234" s="18" t="s">
        <v>12</v>
      </c>
      <c r="I234" s="5" t="s">
        <v>1019</v>
      </c>
    </row>
    <row r="235" spans="1:9" s="7" customFormat="1" ht="96" x14ac:dyDescent="0.55000000000000004">
      <c r="A235" s="3">
        <v>15</v>
      </c>
      <c r="B235" s="4" t="s">
        <v>283</v>
      </c>
      <c r="C235" s="2">
        <v>65120.79</v>
      </c>
      <c r="D235" s="2">
        <v>65120.79</v>
      </c>
      <c r="E235" s="9" t="s">
        <v>10</v>
      </c>
      <c r="F235" s="4" t="s">
        <v>284</v>
      </c>
      <c r="G235" s="4" t="s">
        <v>284</v>
      </c>
      <c r="H235" s="18" t="s">
        <v>12</v>
      </c>
      <c r="I235" s="5" t="s">
        <v>943</v>
      </c>
    </row>
    <row r="236" spans="1:9" s="7" customFormat="1" ht="96" x14ac:dyDescent="0.55000000000000004">
      <c r="A236" s="5">
        <v>16</v>
      </c>
      <c r="B236" s="4" t="s">
        <v>285</v>
      </c>
      <c r="C236" s="10">
        <v>217911.12</v>
      </c>
      <c r="D236" s="10">
        <v>217911.12</v>
      </c>
      <c r="E236" s="9" t="s">
        <v>10</v>
      </c>
      <c r="F236" s="4" t="s">
        <v>286</v>
      </c>
      <c r="G236" s="4" t="s">
        <v>286</v>
      </c>
      <c r="H236" s="18" t="s">
        <v>12</v>
      </c>
      <c r="I236" s="5" t="s">
        <v>1020</v>
      </c>
    </row>
    <row r="237" spans="1:9" s="7" customFormat="1" ht="96" x14ac:dyDescent="0.55000000000000004">
      <c r="A237" s="5">
        <v>17</v>
      </c>
      <c r="B237" s="4" t="s">
        <v>287</v>
      </c>
      <c r="C237" s="10">
        <v>29480.85</v>
      </c>
      <c r="D237" s="10">
        <v>29480.85</v>
      </c>
      <c r="E237" s="9" t="s">
        <v>10</v>
      </c>
      <c r="F237" s="4" t="s">
        <v>288</v>
      </c>
      <c r="G237" s="4" t="s">
        <v>288</v>
      </c>
      <c r="H237" s="18" t="s">
        <v>12</v>
      </c>
      <c r="I237" s="5" t="s">
        <v>944</v>
      </c>
    </row>
    <row r="238" spans="1:9" s="7" customFormat="1" ht="96" x14ac:dyDescent="0.55000000000000004">
      <c r="A238" s="3">
        <v>18</v>
      </c>
      <c r="B238" s="4" t="s">
        <v>289</v>
      </c>
      <c r="C238" s="10">
        <v>463.05</v>
      </c>
      <c r="D238" s="10">
        <v>463.05</v>
      </c>
      <c r="E238" s="9" t="s">
        <v>10</v>
      </c>
      <c r="F238" s="4" t="s">
        <v>290</v>
      </c>
      <c r="G238" s="4" t="s">
        <v>290</v>
      </c>
      <c r="H238" s="18" t="s">
        <v>12</v>
      </c>
      <c r="I238" s="5" t="s">
        <v>945</v>
      </c>
    </row>
    <row r="239" spans="1:9" s="7" customFormat="1" ht="96" x14ac:dyDescent="0.55000000000000004">
      <c r="A239" s="3">
        <v>19</v>
      </c>
      <c r="B239" s="4" t="s">
        <v>291</v>
      </c>
      <c r="C239" s="10">
        <v>3556.26</v>
      </c>
      <c r="D239" s="10">
        <v>3556.26</v>
      </c>
      <c r="E239" s="9" t="s">
        <v>10</v>
      </c>
      <c r="F239" s="4" t="s">
        <v>282</v>
      </c>
      <c r="G239" s="4" t="s">
        <v>282</v>
      </c>
      <c r="H239" s="18" t="s">
        <v>12</v>
      </c>
      <c r="I239" s="5" t="s">
        <v>946</v>
      </c>
    </row>
    <row r="240" spans="1:9" s="7" customFormat="1" ht="96" x14ac:dyDescent="0.55000000000000004">
      <c r="A240" s="5">
        <v>20</v>
      </c>
      <c r="B240" s="4" t="s">
        <v>292</v>
      </c>
      <c r="C240" s="10">
        <v>721.56</v>
      </c>
      <c r="D240" s="10">
        <v>721.56</v>
      </c>
      <c r="E240" s="9" t="s">
        <v>10</v>
      </c>
      <c r="F240" s="4" t="s">
        <v>293</v>
      </c>
      <c r="G240" s="4" t="s">
        <v>293</v>
      </c>
      <c r="H240" s="18" t="s">
        <v>12</v>
      </c>
      <c r="I240" s="5" t="s">
        <v>947</v>
      </c>
    </row>
    <row r="241" spans="1:11" customFormat="1" ht="18.75" x14ac:dyDescent="0.3">
      <c r="A241" s="71" t="s">
        <v>1104</v>
      </c>
      <c r="B241" s="71"/>
      <c r="C241" s="71"/>
      <c r="D241" s="71"/>
      <c r="E241" s="71"/>
      <c r="F241" s="71"/>
      <c r="G241" s="71"/>
      <c r="H241" s="71"/>
      <c r="I241" s="71"/>
      <c r="J241" s="71"/>
      <c r="K241" s="71"/>
    </row>
    <row r="242" spans="1:11" customFormat="1" ht="18.75" x14ac:dyDescent="0.3">
      <c r="A242" s="71" t="s">
        <v>1125</v>
      </c>
      <c r="B242" s="71"/>
      <c r="C242" s="71"/>
      <c r="D242" s="71"/>
      <c r="E242" s="71"/>
      <c r="F242" s="71"/>
      <c r="G242" s="71"/>
      <c r="H242" s="71"/>
      <c r="I242" s="71"/>
      <c r="J242" s="71"/>
      <c r="K242" s="71"/>
    </row>
    <row r="243" spans="1:11" customFormat="1" ht="18.75" x14ac:dyDescent="0.3">
      <c r="A243" s="72" t="s">
        <v>1106</v>
      </c>
      <c r="B243" s="72"/>
      <c r="C243" s="72"/>
      <c r="D243" s="72"/>
      <c r="E243" s="72"/>
      <c r="F243" s="72"/>
      <c r="G243" s="72"/>
      <c r="H243" s="72"/>
      <c r="I243" s="72"/>
      <c r="J243" s="72"/>
      <c r="K243" s="72"/>
    </row>
    <row r="244" spans="1:11" customFormat="1" ht="21" x14ac:dyDescent="0.4">
      <c r="A244" s="44"/>
      <c r="B244" s="61" t="s">
        <v>1107</v>
      </c>
      <c r="C244" s="62"/>
      <c r="D244" s="45" t="s">
        <v>1108</v>
      </c>
      <c r="E244" s="61" t="s">
        <v>1109</v>
      </c>
      <c r="F244" s="62"/>
      <c r="G244" s="42"/>
      <c r="H244" s="51" t="s">
        <v>1120</v>
      </c>
      <c r="I244" s="50" t="s">
        <v>1122</v>
      </c>
    </row>
    <row r="245" spans="1:11" customFormat="1" ht="20.25" x14ac:dyDescent="0.4">
      <c r="A245" s="44"/>
      <c r="B245" s="63" t="s">
        <v>1110</v>
      </c>
      <c r="C245" s="64"/>
      <c r="D245" s="48">
        <v>0</v>
      </c>
      <c r="E245" s="59">
        <v>0</v>
      </c>
      <c r="F245" s="60"/>
      <c r="G245" s="42"/>
      <c r="H245" s="52" t="s">
        <v>1121</v>
      </c>
      <c r="I245" s="50" t="s">
        <v>1122</v>
      </c>
    </row>
    <row r="246" spans="1:11" customFormat="1" ht="20.25" x14ac:dyDescent="0.4">
      <c r="A246" s="44"/>
      <c r="B246" s="66" t="s">
        <v>1111</v>
      </c>
      <c r="C246" s="67"/>
      <c r="D246" s="48">
        <v>0</v>
      </c>
      <c r="E246" s="59">
        <v>0</v>
      </c>
      <c r="F246" s="60"/>
      <c r="G246" s="42"/>
    </row>
    <row r="247" spans="1:11" customFormat="1" ht="20.25" x14ac:dyDescent="0.4">
      <c r="A247" s="44"/>
      <c r="B247" s="63" t="s">
        <v>1112</v>
      </c>
      <c r="C247" s="64"/>
      <c r="D247" s="48">
        <f>A240</f>
        <v>20</v>
      </c>
      <c r="E247" s="68">
        <f>SUM(C221:C240)</f>
        <v>571930.93000000005</v>
      </c>
      <c r="F247" s="70"/>
      <c r="G247" s="42"/>
    </row>
    <row r="248" spans="1:11" customFormat="1" ht="20.25" x14ac:dyDescent="0.4">
      <c r="A248" s="44"/>
      <c r="B248" s="63" t="s">
        <v>1113</v>
      </c>
      <c r="C248" s="64"/>
      <c r="D248" s="48">
        <v>0</v>
      </c>
      <c r="E248" s="59">
        <v>0</v>
      </c>
      <c r="F248" s="60"/>
      <c r="G248" s="42"/>
      <c r="H248" s="44"/>
      <c r="I248" s="44"/>
      <c r="J248" s="44"/>
      <c r="K248" s="44"/>
    </row>
    <row r="249" spans="1:11" customFormat="1" ht="20.25" x14ac:dyDescent="0.4">
      <c r="A249" s="44"/>
      <c r="B249" s="66" t="s">
        <v>1114</v>
      </c>
      <c r="C249" s="67"/>
      <c r="D249" s="48">
        <v>0</v>
      </c>
      <c r="E249" s="59">
        <v>0</v>
      </c>
      <c r="F249" s="60"/>
      <c r="G249" s="42"/>
      <c r="H249" s="44"/>
      <c r="I249" s="44"/>
      <c r="J249" s="44"/>
      <c r="K249" s="44"/>
    </row>
    <row r="250" spans="1:11" customFormat="1" ht="20.25" x14ac:dyDescent="0.4">
      <c r="A250" s="44"/>
      <c r="B250" s="66" t="s">
        <v>1115</v>
      </c>
      <c r="C250" s="67"/>
      <c r="D250" s="48">
        <f>SUM(D245:D249)</f>
        <v>20</v>
      </c>
      <c r="E250" s="68">
        <f>SUM(E245:F249)</f>
        <v>571930.93000000005</v>
      </c>
      <c r="F250" s="70"/>
      <c r="G250" s="42"/>
      <c r="H250" s="49"/>
      <c r="I250" s="44"/>
      <c r="J250" s="44"/>
      <c r="K250" s="44"/>
    </row>
    <row r="251" spans="1:11" s="7" customFormat="1" ht="24" x14ac:dyDescent="0.55000000000000004">
      <c r="A251" s="32"/>
      <c r="B251" s="33"/>
      <c r="C251" s="34"/>
      <c r="D251" s="34"/>
      <c r="E251" s="35"/>
      <c r="F251" s="33"/>
      <c r="G251" s="33"/>
      <c r="H251" s="36"/>
      <c r="I251" s="32"/>
    </row>
    <row r="252" spans="1:11" s="11" customFormat="1" ht="24" x14ac:dyDescent="0.55000000000000004">
      <c r="A252" s="83" t="s">
        <v>978</v>
      </c>
      <c r="B252" s="83"/>
      <c r="C252" s="83"/>
      <c r="D252" s="83"/>
      <c r="E252" s="83"/>
      <c r="F252" s="83"/>
      <c r="G252" s="83"/>
      <c r="H252" s="83"/>
      <c r="I252" s="83"/>
    </row>
    <row r="253" spans="1:11" s="11" customFormat="1" ht="24" x14ac:dyDescent="0.55000000000000004">
      <c r="A253" s="83" t="s">
        <v>976</v>
      </c>
      <c r="B253" s="83"/>
      <c r="C253" s="83"/>
      <c r="D253" s="83"/>
      <c r="E253" s="83"/>
      <c r="F253" s="83"/>
      <c r="G253" s="83"/>
      <c r="H253" s="83"/>
      <c r="I253" s="83"/>
    </row>
    <row r="254" spans="1:11" s="11" customFormat="1" ht="24" x14ac:dyDescent="0.55000000000000004">
      <c r="A254" s="83" t="s">
        <v>979</v>
      </c>
      <c r="B254" s="83"/>
      <c r="C254" s="83"/>
      <c r="D254" s="83"/>
      <c r="E254" s="83"/>
      <c r="F254" s="83"/>
      <c r="G254" s="83"/>
      <c r="H254" s="83"/>
      <c r="I254" s="83"/>
    </row>
    <row r="255" spans="1:11" s="11" customFormat="1" ht="24" x14ac:dyDescent="0.55000000000000004">
      <c r="A255" s="84"/>
      <c r="B255" s="84"/>
      <c r="C255" s="84"/>
      <c r="D255" s="84"/>
      <c r="E255" s="84"/>
      <c r="F255" s="84"/>
      <c r="G255" s="84"/>
      <c r="H255" s="84"/>
      <c r="I255" s="84"/>
    </row>
    <row r="256" spans="1:11" s="1" customFormat="1" ht="72" x14ac:dyDescent="0.55000000000000004">
      <c r="A256" s="29" t="s">
        <v>0</v>
      </c>
      <c r="B256" s="30" t="s">
        <v>1</v>
      </c>
      <c r="C256" s="29" t="s">
        <v>2</v>
      </c>
      <c r="D256" s="30" t="s">
        <v>3</v>
      </c>
      <c r="E256" s="30" t="s">
        <v>4</v>
      </c>
      <c r="F256" s="29" t="s">
        <v>5</v>
      </c>
      <c r="G256" s="29" t="s">
        <v>6</v>
      </c>
      <c r="H256" s="29" t="s">
        <v>7</v>
      </c>
      <c r="I256" s="31" t="s">
        <v>8</v>
      </c>
    </row>
    <row r="257" spans="1:9" s="8" customFormat="1" ht="96" x14ac:dyDescent="0.55000000000000004">
      <c r="A257" s="5">
        <v>1</v>
      </c>
      <c r="B257" s="22" t="s">
        <v>294</v>
      </c>
      <c r="C257" s="10">
        <v>6600</v>
      </c>
      <c r="D257" s="10">
        <v>6600</v>
      </c>
      <c r="E257" s="3" t="s">
        <v>10</v>
      </c>
      <c r="F257" s="4" t="s">
        <v>295</v>
      </c>
      <c r="G257" s="4" t="s">
        <v>295</v>
      </c>
      <c r="H257" s="5" t="s">
        <v>12</v>
      </c>
      <c r="I257" s="5" t="s">
        <v>1021</v>
      </c>
    </row>
    <row r="258" spans="1:9" s="8" customFormat="1" ht="96" x14ac:dyDescent="0.55000000000000004">
      <c r="A258" s="3">
        <v>2</v>
      </c>
      <c r="B258" s="22" t="s">
        <v>296</v>
      </c>
      <c r="C258" s="10">
        <v>6600</v>
      </c>
      <c r="D258" s="10">
        <v>6600</v>
      </c>
      <c r="E258" s="3" t="s">
        <v>10</v>
      </c>
      <c r="F258" s="4" t="s">
        <v>297</v>
      </c>
      <c r="G258" s="4" t="s">
        <v>297</v>
      </c>
      <c r="H258" s="5" t="s">
        <v>12</v>
      </c>
      <c r="I258" s="5" t="s">
        <v>1022</v>
      </c>
    </row>
    <row r="259" spans="1:9" s="8" customFormat="1" ht="96" x14ac:dyDescent="0.55000000000000004">
      <c r="A259" s="3">
        <v>3</v>
      </c>
      <c r="B259" s="22" t="s">
        <v>298</v>
      </c>
      <c r="C259" s="10">
        <v>6600</v>
      </c>
      <c r="D259" s="10">
        <v>6600</v>
      </c>
      <c r="E259" s="3" t="s">
        <v>10</v>
      </c>
      <c r="F259" s="4" t="s">
        <v>299</v>
      </c>
      <c r="G259" s="4" t="s">
        <v>299</v>
      </c>
      <c r="H259" s="5" t="s">
        <v>12</v>
      </c>
      <c r="I259" s="5" t="s">
        <v>1023</v>
      </c>
    </row>
    <row r="260" spans="1:9" s="8" customFormat="1" ht="96" x14ac:dyDescent="0.55000000000000004">
      <c r="A260" s="5">
        <v>4</v>
      </c>
      <c r="B260" s="22" t="s">
        <v>300</v>
      </c>
      <c r="C260" s="10">
        <v>6600</v>
      </c>
      <c r="D260" s="10">
        <v>6600</v>
      </c>
      <c r="E260" s="3" t="s">
        <v>10</v>
      </c>
      <c r="F260" s="4" t="s">
        <v>301</v>
      </c>
      <c r="G260" s="4" t="s">
        <v>301</v>
      </c>
      <c r="H260" s="5" t="s">
        <v>12</v>
      </c>
      <c r="I260" s="5" t="s">
        <v>1024</v>
      </c>
    </row>
    <row r="261" spans="1:9" s="8" customFormat="1" ht="96" x14ac:dyDescent="0.55000000000000004">
      <c r="A261" s="3">
        <v>5</v>
      </c>
      <c r="B261" s="22" t="s">
        <v>302</v>
      </c>
      <c r="C261" s="10">
        <v>6600</v>
      </c>
      <c r="D261" s="10">
        <v>6600</v>
      </c>
      <c r="E261" s="3" t="s">
        <v>10</v>
      </c>
      <c r="F261" s="4" t="s">
        <v>303</v>
      </c>
      <c r="G261" s="4" t="s">
        <v>303</v>
      </c>
      <c r="H261" s="5" t="s">
        <v>12</v>
      </c>
      <c r="I261" s="5" t="s">
        <v>1025</v>
      </c>
    </row>
    <row r="262" spans="1:9" s="8" customFormat="1" ht="96" x14ac:dyDescent="0.55000000000000004">
      <c r="A262" s="3">
        <v>6</v>
      </c>
      <c r="B262" s="22" t="s">
        <v>304</v>
      </c>
      <c r="C262" s="10">
        <v>7200</v>
      </c>
      <c r="D262" s="10">
        <v>7200</v>
      </c>
      <c r="E262" s="3" t="s">
        <v>10</v>
      </c>
      <c r="F262" s="4" t="s">
        <v>305</v>
      </c>
      <c r="G262" s="4" t="s">
        <v>305</v>
      </c>
      <c r="H262" s="5" t="s">
        <v>12</v>
      </c>
      <c r="I262" s="5" t="s">
        <v>1026</v>
      </c>
    </row>
    <row r="263" spans="1:9" s="8" customFormat="1" ht="96" x14ac:dyDescent="0.55000000000000004">
      <c r="A263" s="5">
        <v>7</v>
      </c>
      <c r="B263" s="22" t="s">
        <v>306</v>
      </c>
      <c r="C263" s="10">
        <v>1800</v>
      </c>
      <c r="D263" s="10">
        <v>1800</v>
      </c>
      <c r="E263" s="3" t="s">
        <v>10</v>
      </c>
      <c r="F263" s="4" t="s">
        <v>307</v>
      </c>
      <c r="G263" s="4" t="s">
        <v>307</v>
      </c>
      <c r="H263" s="5" t="s">
        <v>12</v>
      </c>
      <c r="I263" s="5" t="s">
        <v>1027</v>
      </c>
    </row>
    <row r="264" spans="1:9" s="8" customFormat="1" ht="96" x14ac:dyDescent="0.55000000000000004">
      <c r="A264" s="3">
        <v>8</v>
      </c>
      <c r="B264" s="22" t="s">
        <v>308</v>
      </c>
      <c r="C264" s="10">
        <v>9000</v>
      </c>
      <c r="D264" s="10">
        <v>9000</v>
      </c>
      <c r="E264" s="3" t="s">
        <v>10</v>
      </c>
      <c r="F264" s="4" t="s">
        <v>309</v>
      </c>
      <c r="G264" s="4" t="s">
        <v>309</v>
      </c>
      <c r="H264" s="5" t="s">
        <v>12</v>
      </c>
      <c r="I264" s="5" t="s">
        <v>1028</v>
      </c>
    </row>
    <row r="265" spans="1:9" s="8" customFormat="1" ht="96" x14ac:dyDescent="0.55000000000000004">
      <c r="A265" s="5">
        <v>9</v>
      </c>
      <c r="B265" s="22" t="s">
        <v>310</v>
      </c>
      <c r="C265" s="10">
        <v>7000</v>
      </c>
      <c r="D265" s="10">
        <v>7000</v>
      </c>
      <c r="E265" s="3" t="s">
        <v>10</v>
      </c>
      <c r="F265" s="4" t="s">
        <v>311</v>
      </c>
      <c r="G265" s="4" t="s">
        <v>311</v>
      </c>
      <c r="H265" s="5" t="s">
        <v>12</v>
      </c>
      <c r="I265" s="5" t="s">
        <v>1029</v>
      </c>
    </row>
    <row r="266" spans="1:9" s="8" customFormat="1" ht="96" x14ac:dyDescent="0.55000000000000004">
      <c r="A266" s="3">
        <v>10</v>
      </c>
      <c r="B266" s="22" t="s">
        <v>312</v>
      </c>
      <c r="C266" s="10">
        <v>23550</v>
      </c>
      <c r="D266" s="10">
        <v>23550</v>
      </c>
      <c r="E266" s="3" t="s">
        <v>10</v>
      </c>
      <c r="F266" s="4" t="s">
        <v>313</v>
      </c>
      <c r="G266" s="4" t="s">
        <v>313</v>
      </c>
      <c r="H266" s="5" t="s">
        <v>12</v>
      </c>
      <c r="I266" s="5" t="s">
        <v>1030</v>
      </c>
    </row>
    <row r="267" spans="1:9" s="8" customFormat="1" ht="96" x14ac:dyDescent="0.55000000000000004">
      <c r="A267" s="5">
        <v>11</v>
      </c>
      <c r="B267" s="22" t="s">
        <v>314</v>
      </c>
      <c r="C267" s="10">
        <v>1400</v>
      </c>
      <c r="D267" s="10">
        <v>1400</v>
      </c>
      <c r="E267" s="3" t="s">
        <v>10</v>
      </c>
      <c r="F267" s="15" t="s">
        <v>315</v>
      </c>
      <c r="G267" s="15" t="s">
        <v>315</v>
      </c>
      <c r="H267" s="5" t="s">
        <v>12</v>
      </c>
      <c r="I267" s="5" t="s">
        <v>1031</v>
      </c>
    </row>
    <row r="268" spans="1:9" s="8" customFormat="1" ht="96" x14ac:dyDescent="0.55000000000000004">
      <c r="A268" s="5">
        <v>12</v>
      </c>
      <c r="B268" s="22" t="s">
        <v>316</v>
      </c>
      <c r="C268" s="10">
        <v>800</v>
      </c>
      <c r="D268" s="10">
        <v>800</v>
      </c>
      <c r="E268" s="3" t="s">
        <v>10</v>
      </c>
      <c r="F268" s="4" t="s">
        <v>317</v>
      </c>
      <c r="G268" s="4" t="s">
        <v>317</v>
      </c>
      <c r="H268" s="5" t="s">
        <v>12</v>
      </c>
      <c r="I268" s="5" t="s">
        <v>1032</v>
      </c>
    </row>
    <row r="269" spans="1:9" s="8" customFormat="1" ht="96" x14ac:dyDescent="0.55000000000000004">
      <c r="A269" s="5">
        <v>13</v>
      </c>
      <c r="B269" s="22" t="s">
        <v>318</v>
      </c>
      <c r="C269" s="10">
        <v>800</v>
      </c>
      <c r="D269" s="10">
        <v>800</v>
      </c>
      <c r="E269" s="3" t="s">
        <v>10</v>
      </c>
      <c r="F269" s="4" t="s">
        <v>317</v>
      </c>
      <c r="G269" s="4" t="s">
        <v>317</v>
      </c>
      <c r="H269" s="5" t="s">
        <v>12</v>
      </c>
      <c r="I269" s="5" t="s">
        <v>1033</v>
      </c>
    </row>
    <row r="270" spans="1:9" s="8" customFormat="1" ht="96" x14ac:dyDescent="0.55000000000000004">
      <c r="A270" s="5">
        <v>14</v>
      </c>
      <c r="B270" s="22" t="s">
        <v>319</v>
      </c>
      <c r="C270" s="10">
        <v>4708</v>
      </c>
      <c r="D270" s="10">
        <v>4708</v>
      </c>
      <c r="E270" s="3" t="s">
        <v>10</v>
      </c>
      <c r="F270" s="15" t="s">
        <v>320</v>
      </c>
      <c r="G270" s="15" t="s">
        <v>320</v>
      </c>
      <c r="H270" s="5" t="s">
        <v>12</v>
      </c>
      <c r="I270" s="5" t="s">
        <v>1034</v>
      </c>
    </row>
    <row r="271" spans="1:9" s="8" customFormat="1" ht="96" x14ac:dyDescent="0.55000000000000004">
      <c r="A271" s="5">
        <v>15</v>
      </c>
      <c r="B271" s="22" t="s">
        <v>321</v>
      </c>
      <c r="C271" s="10">
        <v>1500</v>
      </c>
      <c r="D271" s="10">
        <v>1500</v>
      </c>
      <c r="E271" s="3" t="s">
        <v>10</v>
      </c>
      <c r="F271" s="4" t="s">
        <v>322</v>
      </c>
      <c r="G271" s="4" t="s">
        <v>322</v>
      </c>
      <c r="H271" s="5" t="s">
        <v>12</v>
      </c>
      <c r="I271" s="5" t="s">
        <v>1035</v>
      </c>
    </row>
    <row r="272" spans="1:9" s="8" customFormat="1" ht="96" x14ac:dyDescent="0.55000000000000004">
      <c r="A272" s="5">
        <v>16</v>
      </c>
      <c r="B272" s="22" t="s">
        <v>323</v>
      </c>
      <c r="C272" s="10">
        <v>2835</v>
      </c>
      <c r="D272" s="10">
        <v>2835</v>
      </c>
      <c r="E272" s="3" t="s">
        <v>10</v>
      </c>
      <c r="F272" s="4" t="s">
        <v>324</v>
      </c>
      <c r="G272" s="4" t="s">
        <v>324</v>
      </c>
      <c r="H272" s="5" t="s">
        <v>12</v>
      </c>
      <c r="I272" s="5" t="s">
        <v>1036</v>
      </c>
    </row>
    <row r="273" spans="1:9" s="8" customFormat="1" ht="96" x14ac:dyDescent="0.55000000000000004">
      <c r="A273" s="5">
        <v>17</v>
      </c>
      <c r="B273" s="22" t="s">
        <v>325</v>
      </c>
      <c r="C273" s="10">
        <v>5330</v>
      </c>
      <c r="D273" s="10">
        <v>5330</v>
      </c>
      <c r="E273" s="3" t="s">
        <v>10</v>
      </c>
      <c r="F273" s="4" t="s">
        <v>326</v>
      </c>
      <c r="G273" s="4" t="s">
        <v>326</v>
      </c>
      <c r="H273" s="5" t="s">
        <v>12</v>
      </c>
      <c r="I273" s="5" t="s">
        <v>1037</v>
      </c>
    </row>
    <row r="274" spans="1:9" s="8" customFormat="1" ht="96" x14ac:dyDescent="0.55000000000000004">
      <c r="A274" s="5">
        <v>18</v>
      </c>
      <c r="B274" s="22" t="s">
        <v>327</v>
      </c>
      <c r="C274" s="10">
        <v>9095</v>
      </c>
      <c r="D274" s="10">
        <v>9095</v>
      </c>
      <c r="E274" s="3" t="s">
        <v>10</v>
      </c>
      <c r="F274" s="4" t="s">
        <v>328</v>
      </c>
      <c r="G274" s="4" t="s">
        <v>328</v>
      </c>
      <c r="H274" s="5" t="s">
        <v>12</v>
      </c>
      <c r="I274" s="5" t="s">
        <v>1038</v>
      </c>
    </row>
    <row r="275" spans="1:9" s="8" customFormat="1" ht="96" x14ac:dyDescent="0.55000000000000004">
      <c r="A275" s="5">
        <v>19</v>
      </c>
      <c r="B275" s="22" t="s">
        <v>329</v>
      </c>
      <c r="C275" s="10">
        <v>20736</v>
      </c>
      <c r="D275" s="10">
        <v>20736</v>
      </c>
      <c r="E275" s="3" t="s">
        <v>10</v>
      </c>
      <c r="F275" s="4" t="s">
        <v>330</v>
      </c>
      <c r="G275" s="4" t="s">
        <v>330</v>
      </c>
      <c r="H275" s="5" t="s">
        <v>12</v>
      </c>
      <c r="I275" s="5" t="s">
        <v>1039</v>
      </c>
    </row>
    <row r="276" spans="1:9" s="8" customFormat="1" ht="96" x14ac:dyDescent="0.55000000000000004">
      <c r="A276" s="5">
        <v>20</v>
      </c>
      <c r="B276" s="22" t="s">
        <v>331</v>
      </c>
      <c r="C276" s="10">
        <v>17496</v>
      </c>
      <c r="D276" s="10">
        <v>17496</v>
      </c>
      <c r="E276" s="3" t="s">
        <v>10</v>
      </c>
      <c r="F276" s="4" t="s">
        <v>332</v>
      </c>
      <c r="G276" s="4" t="s">
        <v>332</v>
      </c>
      <c r="H276" s="5" t="s">
        <v>12</v>
      </c>
      <c r="I276" s="5" t="s">
        <v>1040</v>
      </c>
    </row>
    <row r="277" spans="1:9" s="8" customFormat="1" ht="96" x14ac:dyDescent="0.55000000000000004">
      <c r="A277" s="5">
        <v>21</v>
      </c>
      <c r="B277" s="22" t="s">
        <v>333</v>
      </c>
      <c r="C277" s="10">
        <v>16200</v>
      </c>
      <c r="D277" s="10">
        <v>16200</v>
      </c>
      <c r="E277" s="3" t="s">
        <v>10</v>
      </c>
      <c r="F277" s="4" t="s">
        <v>334</v>
      </c>
      <c r="G277" s="4" t="s">
        <v>334</v>
      </c>
      <c r="H277" s="5" t="s">
        <v>12</v>
      </c>
      <c r="I277" s="5" t="s">
        <v>1041</v>
      </c>
    </row>
    <row r="278" spans="1:9" s="8" customFormat="1" ht="96" x14ac:dyDescent="0.55000000000000004">
      <c r="A278" s="5">
        <v>22</v>
      </c>
      <c r="B278" s="22" t="s">
        <v>335</v>
      </c>
      <c r="C278" s="10">
        <v>20736</v>
      </c>
      <c r="D278" s="10">
        <v>20736</v>
      </c>
      <c r="E278" s="3" t="s">
        <v>10</v>
      </c>
      <c r="F278" s="4" t="s">
        <v>336</v>
      </c>
      <c r="G278" s="4" t="s">
        <v>336</v>
      </c>
      <c r="H278" s="5" t="s">
        <v>12</v>
      </c>
      <c r="I278" s="5" t="s">
        <v>1042</v>
      </c>
    </row>
    <row r="279" spans="1:9" s="8" customFormat="1" ht="96" x14ac:dyDescent="0.55000000000000004">
      <c r="A279" s="5">
        <v>23</v>
      </c>
      <c r="B279" s="22" t="s">
        <v>337</v>
      </c>
      <c r="C279" s="10">
        <v>17496</v>
      </c>
      <c r="D279" s="10">
        <v>17496</v>
      </c>
      <c r="E279" s="3" t="s">
        <v>10</v>
      </c>
      <c r="F279" s="4" t="s">
        <v>338</v>
      </c>
      <c r="G279" s="4" t="s">
        <v>338</v>
      </c>
      <c r="H279" s="5" t="s">
        <v>12</v>
      </c>
      <c r="I279" s="5" t="s">
        <v>1043</v>
      </c>
    </row>
    <row r="280" spans="1:9" s="8" customFormat="1" ht="96" x14ac:dyDescent="0.55000000000000004">
      <c r="A280" s="5">
        <v>24</v>
      </c>
      <c r="B280" s="22" t="s">
        <v>339</v>
      </c>
      <c r="C280" s="10">
        <v>6480</v>
      </c>
      <c r="D280" s="10">
        <v>6480</v>
      </c>
      <c r="E280" s="3" t="s">
        <v>10</v>
      </c>
      <c r="F280" s="4" t="s">
        <v>340</v>
      </c>
      <c r="G280" s="4" t="s">
        <v>340</v>
      </c>
      <c r="H280" s="5" t="s">
        <v>12</v>
      </c>
      <c r="I280" s="5" t="s">
        <v>1044</v>
      </c>
    </row>
    <row r="281" spans="1:9" s="8" customFormat="1" ht="96" x14ac:dyDescent="0.55000000000000004">
      <c r="A281" s="5">
        <v>25</v>
      </c>
      <c r="B281" s="22" t="s">
        <v>341</v>
      </c>
      <c r="C281" s="10">
        <v>19926</v>
      </c>
      <c r="D281" s="10">
        <v>19926</v>
      </c>
      <c r="E281" s="3" t="s">
        <v>10</v>
      </c>
      <c r="F281" s="4" t="s">
        <v>342</v>
      </c>
      <c r="G281" s="4" t="s">
        <v>342</v>
      </c>
      <c r="H281" s="5" t="s">
        <v>12</v>
      </c>
      <c r="I281" s="5" t="s">
        <v>1045</v>
      </c>
    </row>
    <row r="282" spans="1:9" s="8" customFormat="1" ht="96" x14ac:dyDescent="0.55000000000000004">
      <c r="A282" s="5">
        <v>26</v>
      </c>
      <c r="B282" s="22" t="s">
        <v>343</v>
      </c>
      <c r="C282" s="10">
        <v>37908</v>
      </c>
      <c r="D282" s="10">
        <v>37908</v>
      </c>
      <c r="E282" s="3" t="s">
        <v>10</v>
      </c>
      <c r="F282" s="4" t="s">
        <v>344</v>
      </c>
      <c r="G282" s="4" t="s">
        <v>344</v>
      </c>
      <c r="H282" s="5" t="s">
        <v>12</v>
      </c>
      <c r="I282" s="5" t="s">
        <v>1046</v>
      </c>
    </row>
    <row r="283" spans="1:9" s="8" customFormat="1" ht="96" x14ac:dyDescent="0.55000000000000004">
      <c r="A283" s="5">
        <v>27</v>
      </c>
      <c r="B283" s="22" t="s">
        <v>345</v>
      </c>
      <c r="C283" s="10">
        <v>7128</v>
      </c>
      <c r="D283" s="10">
        <v>7128</v>
      </c>
      <c r="E283" s="3" t="s">
        <v>10</v>
      </c>
      <c r="F283" s="4" t="s">
        <v>346</v>
      </c>
      <c r="G283" s="4" t="s">
        <v>346</v>
      </c>
      <c r="H283" s="5" t="s">
        <v>12</v>
      </c>
      <c r="I283" s="5" t="s">
        <v>1047</v>
      </c>
    </row>
    <row r="284" spans="1:9" s="8" customFormat="1" ht="96" x14ac:dyDescent="0.55000000000000004">
      <c r="A284" s="5">
        <v>28</v>
      </c>
      <c r="B284" s="22" t="s">
        <v>347</v>
      </c>
      <c r="C284" s="10">
        <v>10368</v>
      </c>
      <c r="D284" s="10">
        <v>10368</v>
      </c>
      <c r="E284" s="3" t="s">
        <v>10</v>
      </c>
      <c r="F284" s="4" t="s">
        <v>348</v>
      </c>
      <c r="G284" s="4" t="s">
        <v>348</v>
      </c>
      <c r="H284" s="5" t="s">
        <v>12</v>
      </c>
      <c r="I284" s="5" t="s">
        <v>1048</v>
      </c>
    </row>
    <row r="285" spans="1:9" s="8" customFormat="1" ht="96" x14ac:dyDescent="0.55000000000000004">
      <c r="A285" s="5">
        <v>29</v>
      </c>
      <c r="B285" s="22" t="s">
        <v>349</v>
      </c>
      <c r="C285" s="10">
        <v>7776</v>
      </c>
      <c r="D285" s="10">
        <v>7776</v>
      </c>
      <c r="E285" s="3" t="s">
        <v>10</v>
      </c>
      <c r="F285" s="4" t="s">
        <v>350</v>
      </c>
      <c r="G285" s="4" t="s">
        <v>350</v>
      </c>
      <c r="H285" s="5" t="s">
        <v>12</v>
      </c>
      <c r="I285" s="5" t="s">
        <v>1049</v>
      </c>
    </row>
    <row r="286" spans="1:9" s="8" customFormat="1" ht="96" x14ac:dyDescent="0.55000000000000004">
      <c r="A286" s="5">
        <v>30</v>
      </c>
      <c r="B286" s="22" t="s">
        <v>351</v>
      </c>
      <c r="C286" s="10">
        <v>12312</v>
      </c>
      <c r="D286" s="10">
        <v>12312</v>
      </c>
      <c r="E286" s="3" t="s">
        <v>10</v>
      </c>
      <c r="F286" s="4" t="s">
        <v>352</v>
      </c>
      <c r="G286" s="4" t="s">
        <v>352</v>
      </c>
      <c r="H286" s="5" t="s">
        <v>12</v>
      </c>
      <c r="I286" s="5" t="s">
        <v>1050</v>
      </c>
    </row>
    <row r="287" spans="1:9" s="8" customFormat="1" ht="96" x14ac:dyDescent="0.55000000000000004">
      <c r="A287" s="5">
        <v>31</v>
      </c>
      <c r="B287" s="22" t="s">
        <v>353</v>
      </c>
      <c r="C287" s="10">
        <v>8424</v>
      </c>
      <c r="D287" s="10">
        <v>8424</v>
      </c>
      <c r="E287" s="3" t="s">
        <v>10</v>
      </c>
      <c r="F287" s="4" t="s">
        <v>354</v>
      </c>
      <c r="G287" s="4" t="s">
        <v>354</v>
      </c>
      <c r="H287" s="5" t="s">
        <v>12</v>
      </c>
      <c r="I287" s="5" t="s">
        <v>1051</v>
      </c>
    </row>
    <row r="288" spans="1:9" s="8" customFormat="1" ht="96" x14ac:dyDescent="0.55000000000000004">
      <c r="A288" s="5">
        <v>32</v>
      </c>
      <c r="B288" s="22" t="s">
        <v>355</v>
      </c>
      <c r="C288" s="10">
        <v>5832</v>
      </c>
      <c r="D288" s="10">
        <v>5832</v>
      </c>
      <c r="E288" s="3" t="s">
        <v>10</v>
      </c>
      <c r="F288" s="4" t="s">
        <v>356</v>
      </c>
      <c r="G288" s="4" t="s">
        <v>356</v>
      </c>
      <c r="H288" s="5" t="s">
        <v>12</v>
      </c>
      <c r="I288" s="5" t="s">
        <v>1052</v>
      </c>
    </row>
    <row r="289" spans="1:9" s="8" customFormat="1" ht="96" x14ac:dyDescent="0.55000000000000004">
      <c r="A289" s="5">
        <v>33</v>
      </c>
      <c r="B289" s="22" t="s">
        <v>357</v>
      </c>
      <c r="C289" s="10">
        <v>7776</v>
      </c>
      <c r="D289" s="10">
        <v>7776</v>
      </c>
      <c r="E289" s="3" t="s">
        <v>10</v>
      </c>
      <c r="F289" s="4" t="s">
        <v>358</v>
      </c>
      <c r="G289" s="4" t="s">
        <v>358</v>
      </c>
      <c r="H289" s="5" t="s">
        <v>12</v>
      </c>
      <c r="I289" s="5" t="s">
        <v>1053</v>
      </c>
    </row>
    <row r="290" spans="1:9" s="8" customFormat="1" ht="96" x14ac:dyDescent="0.55000000000000004">
      <c r="A290" s="5">
        <v>34</v>
      </c>
      <c r="B290" s="22" t="s">
        <v>359</v>
      </c>
      <c r="C290" s="10">
        <v>54000</v>
      </c>
      <c r="D290" s="10">
        <v>54000</v>
      </c>
      <c r="E290" s="3" t="s">
        <v>10</v>
      </c>
      <c r="F290" s="4" t="s">
        <v>360</v>
      </c>
      <c r="G290" s="4" t="s">
        <v>360</v>
      </c>
      <c r="H290" s="5" t="s">
        <v>12</v>
      </c>
      <c r="I290" s="5" t="s">
        <v>1054</v>
      </c>
    </row>
    <row r="291" spans="1:9" s="8" customFormat="1" ht="96" x14ac:dyDescent="0.55000000000000004">
      <c r="A291" s="5">
        <v>35</v>
      </c>
      <c r="B291" s="22" t="s">
        <v>359</v>
      </c>
      <c r="C291" s="10">
        <v>54000</v>
      </c>
      <c r="D291" s="10">
        <v>54000</v>
      </c>
      <c r="E291" s="3" t="s">
        <v>10</v>
      </c>
      <c r="F291" s="4" t="s">
        <v>361</v>
      </c>
      <c r="G291" s="4" t="s">
        <v>361</v>
      </c>
      <c r="H291" s="5" t="s">
        <v>12</v>
      </c>
      <c r="I291" s="5" t="s">
        <v>1055</v>
      </c>
    </row>
    <row r="292" spans="1:9" s="8" customFormat="1" ht="96" x14ac:dyDescent="0.55000000000000004">
      <c r="A292" s="5">
        <v>36</v>
      </c>
      <c r="B292" s="22" t="s">
        <v>362</v>
      </c>
      <c r="C292" s="10">
        <v>54000</v>
      </c>
      <c r="D292" s="10">
        <v>54000</v>
      </c>
      <c r="E292" s="3" t="s">
        <v>10</v>
      </c>
      <c r="F292" s="4" t="s">
        <v>363</v>
      </c>
      <c r="G292" s="4" t="s">
        <v>363</v>
      </c>
      <c r="H292" s="5" t="s">
        <v>12</v>
      </c>
      <c r="I292" s="5" t="s">
        <v>1056</v>
      </c>
    </row>
    <row r="293" spans="1:9" s="8" customFormat="1" ht="96" x14ac:dyDescent="0.55000000000000004">
      <c r="A293" s="5">
        <v>37</v>
      </c>
      <c r="B293" s="22" t="s">
        <v>364</v>
      </c>
      <c r="C293" s="10">
        <v>54000</v>
      </c>
      <c r="D293" s="10">
        <v>54000</v>
      </c>
      <c r="E293" s="3" t="s">
        <v>10</v>
      </c>
      <c r="F293" s="4" t="s">
        <v>365</v>
      </c>
      <c r="G293" s="4" t="s">
        <v>365</v>
      </c>
      <c r="H293" s="5" t="s">
        <v>12</v>
      </c>
      <c r="I293" s="5" t="s">
        <v>1057</v>
      </c>
    </row>
    <row r="294" spans="1:9" s="8" customFormat="1" ht="96" x14ac:dyDescent="0.55000000000000004">
      <c r="A294" s="5">
        <v>38</v>
      </c>
      <c r="B294" s="22" t="s">
        <v>366</v>
      </c>
      <c r="C294" s="10">
        <v>54000</v>
      </c>
      <c r="D294" s="10">
        <v>54000</v>
      </c>
      <c r="E294" s="3" t="s">
        <v>10</v>
      </c>
      <c r="F294" s="4" t="s">
        <v>367</v>
      </c>
      <c r="G294" s="4" t="s">
        <v>368</v>
      </c>
      <c r="H294" s="5" t="s">
        <v>12</v>
      </c>
      <c r="I294" s="5" t="s">
        <v>1058</v>
      </c>
    </row>
    <row r="295" spans="1:9" s="8" customFormat="1" ht="96" x14ac:dyDescent="0.55000000000000004">
      <c r="A295" s="5">
        <v>39</v>
      </c>
      <c r="B295" s="22" t="s">
        <v>369</v>
      </c>
      <c r="C295" s="10">
        <v>54000</v>
      </c>
      <c r="D295" s="10">
        <v>54000</v>
      </c>
      <c r="E295" s="3" t="s">
        <v>10</v>
      </c>
      <c r="F295" s="4" t="s">
        <v>370</v>
      </c>
      <c r="G295" s="4" t="s">
        <v>370</v>
      </c>
      <c r="H295" s="5" t="s">
        <v>12</v>
      </c>
      <c r="I295" s="5" t="s">
        <v>1059</v>
      </c>
    </row>
    <row r="296" spans="1:9" s="8" customFormat="1" ht="96" x14ac:dyDescent="0.55000000000000004">
      <c r="A296" s="5">
        <v>40</v>
      </c>
      <c r="B296" s="22" t="s">
        <v>371</v>
      </c>
      <c r="C296" s="10">
        <v>54000</v>
      </c>
      <c r="D296" s="10">
        <v>54000</v>
      </c>
      <c r="E296" s="3" t="s">
        <v>10</v>
      </c>
      <c r="F296" s="4" t="s">
        <v>372</v>
      </c>
      <c r="G296" s="4" t="s">
        <v>372</v>
      </c>
      <c r="H296" s="5" t="s">
        <v>12</v>
      </c>
      <c r="I296" s="5" t="s">
        <v>1060</v>
      </c>
    </row>
    <row r="297" spans="1:9" s="8" customFormat="1" ht="96" x14ac:dyDescent="0.55000000000000004">
      <c r="A297" s="5">
        <v>41</v>
      </c>
      <c r="B297" s="22" t="s">
        <v>371</v>
      </c>
      <c r="C297" s="10">
        <v>54000</v>
      </c>
      <c r="D297" s="10">
        <v>54000</v>
      </c>
      <c r="E297" s="3" t="s">
        <v>10</v>
      </c>
      <c r="F297" s="4" t="s">
        <v>373</v>
      </c>
      <c r="G297" s="4" t="s">
        <v>373</v>
      </c>
      <c r="H297" s="5" t="s">
        <v>12</v>
      </c>
      <c r="I297" s="5" t="s">
        <v>1061</v>
      </c>
    </row>
    <row r="298" spans="1:9" s="8" customFormat="1" ht="96" x14ac:dyDescent="0.55000000000000004">
      <c r="A298" s="5">
        <v>42</v>
      </c>
      <c r="B298" s="22" t="s">
        <v>374</v>
      </c>
      <c r="C298" s="10">
        <v>54000</v>
      </c>
      <c r="D298" s="10">
        <v>54000</v>
      </c>
      <c r="E298" s="3" t="s">
        <v>10</v>
      </c>
      <c r="F298" s="4" t="s">
        <v>375</v>
      </c>
      <c r="G298" s="4" t="s">
        <v>375</v>
      </c>
      <c r="H298" s="5" t="s">
        <v>12</v>
      </c>
      <c r="I298" s="5" t="s">
        <v>1062</v>
      </c>
    </row>
    <row r="299" spans="1:9" s="8" customFormat="1" ht="96" x14ac:dyDescent="0.55000000000000004">
      <c r="A299" s="5">
        <v>43</v>
      </c>
      <c r="B299" s="22" t="s">
        <v>376</v>
      </c>
      <c r="C299" s="10">
        <v>54000</v>
      </c>
      <c r="D299" s="10">
        <v>54000</v>
      </c>
      <c r="E299" s="3" t="s">
        <v>10</v>
      </c>
      <c r="F299" s="4" t="s">
        <v>377</v>
      </c>
      <c r="G299" s="4" t="s">
        <v>377</v>
      </c>
      <c r="H299" s="5" t="s">
        <v>12</v>
      </c>
      <c r="I299" s="5" t="s">
        <v>1063</v>
      </c>
    </row>
    <row r="300" spans="1:9" s="8" customFormat="1" ht="96" x14ac:dyDescent="0.55000000000000004">
      <c r="A300" s="5">
        <v>44</v>
      </c>
      <c r="B300" s="22" t="s">
        <v>378</v>
      </c>
      <c r="C300" s="10">
        <v>54000</v>
      </c>
      <c r="D300" s="10">
        <v>54000</v>
      </c>
      <c r="E300" s="3" t="s">
        <v>10</v>
      </c>
      <c r="F300" s="4" t="s">
        <v>379</v>
      </c>
      <c r="G300" s="4" t="s">
        <v>379</v>
      </c>
      <c r="H300" s="5" t="s">
        <v>12</v>
      </c>
      <c r="I300" s="5" t="s">
        <v>1064</v>
      </c>
    </row>
    <row r="301" spans="1:9" s="8" customFormat="1" ht="96" x14ac:dyDescent="0.55000000000000004">
      <c r="A301" s="5">
        <v>45</v>
      </c>
      <c r="B301" s="22" t="s">
        <v>380</v>
      </c>
      <c r="C301" s="10">
        <v>54000</v>
      </c>
      <c r="D301" s="10">
        <v>54000</v>
      </c>
      <c r="E301" s="3" t="s">
        <v>10</v>
      </c>
      <c r="F301" s="4" t="s">
        <v>381</v>
      </c>
      <c r="G301" s="4" t="s">
        <v>381</v>
      </c>
      <c r="H301" s="5" t="s">
        <v>12</v>
      </c>
      <c r="I301" s="5" t="s">
        <v>1065</v>
      </c>
    </row>
    <row r="302" spans="1:9" s="8" customFormat="1" ht="96" x14ac:dyDescent="0.55000000000000004">
      <c r="A302" s="5">
        <v>46</v>
      </c>
      <c r="B302" s="22" t="s">
        <v>382</v>
      </c>
      <c r="C302" s="10">
        <v>54000</v>
      </c>
      <c r="D302" s="10">
        <v>54000</v>
      </c>
      <c r="E302" s="3" t="s">
        <v>10</v>
      </c>
      <c r="F302" s="4" t="s">
        <v>383</v>
      </c>
      <c r="G302" s="4" t="s">
        <v>383</v>
      </c>
      <c r="H302" s="5" t="s">
        <v>12</v>
      </c>
      <c r="I302" s="5" t="s">
        <v>1066</v>
      </c>
    </row>
    <row r="303" spans="1:9" s="8" customFormat="1" ht="96" x14ac:dyDescent="0.55000000000000004">
      <c r="A303" s="5">
        <v>47</v>
      </c>
      <c r="B303" s="22" t="s">
        <v>384</v>
      </c>
      <c r="C303" s="10">
        <v>54000</v>
      </c>
      <c r="D303" s="10">
        <v>54000</v>
      </c>
      <c r="E303" s="3" t="s">
        <v>10</v>
      </c>
      <c r="F303" s="4" t="s">
        <v>385</v>
      </c>
      <c r="G303" s="4" t="s">
        <v>385</v>
      </c>
      <c r="H303" s="5" t="s">
        <v>12</v>
      </c>
      <c r="I303" s="5" t="s">
        <v>1067</v>
      </c>
    </row>
    <row r="304" spans="1:9" s="8" customFormat="1" ht="96" x14ac:dyDescent="0.55000000000000004">
      <c r="A304" s="5">
        <v>48</v>
      </c>
      <c r="B304" s="22" t="s">
        <v>386</v>
      </c>
      <c r="C304" s="10">
        <v>54000</v>
      </c>
      <c r="D304" s="10">
        <v>54000</v>
      </c>
      <c r="E304" s="3" t="s">
        <v>10</v>
      </c>
      <c r="F304" s="4" t="s">
        <v>387</v>
      </c>
      <c r="G304" s="4" t="s">
        <v>387</v>
      </c>
      <c r="H304" s="5" t="s">
        <v>12</v>
      </c>
      <c r="I304" s="5" t="s">
        <v>1068</v>
      </c>
    </row>
    <row r="305" spans="1:9" s="8" customFormat="1" ht="96" x14ac:dyDescent="0.55000000000000004">
      <c r="A305" s="5">
        <v>49</v>
      </c>
      <c r="B305" s="22" t="s">
        <v>386</v>
      </c>
      <c r="C305" s="10">
        <v>54000</v>
      </c>
      <c r="D305" s="10">
        <v>54000</v>
      </c>
      <c r="E305" s="3" t="s">
        <v>10</v>
      </c>
      <c r="F305" s="4" t="s">
        <v>388</v>
      </c>
      <c r="G305" s="4" t="s">
        <v>388</v>
      </c>
      <c r="H305" s="5" t="s">
        <v>12</v>
      </c>
      <c r="I305" s="5" t="s">
        <v>1069</v>
      </c>
    </row>
    <row r="306" spans="1:9" s="8" customFormat="1" ht="96" x14ac:dyDescent="0.55000000000000004">
      <c r="A306" s="5">
        <v>50</v>
      </c>
      <c r="B306" s="22" t="s">
        <v>389</v>
      </c>
      <c r="C306" s="10">
        <v>54000</v>
      </c>
      <c r="D306" s="10">
        <v>54000</v>
      </c>
      <c r="E306" s="3" t="s">
        <v>10</v>
      </c>
      <c r="F306" s="4" t="s">
        <v>390</v>
      </c>
      <c r="G306" s="4" t="s">
        <v>390</v>
      </c>
      <c r="H306" s="5" t="s">
        <v>12</v>
      </c>
      <c r="I306" s="5" t="s">
        <v>1070</v>
      </c>
    </row>
    <row r="307" spans="1:9" s="8" customFormat="1" ht="96" x14ac:dyDescent="0.55000000000000004">
      <c r="A307" s="5">
        <v>51</v>
      </c>
      <c r="B307" s="22" t="s">
        <v>391</v>
      </c>
      <c r="C307" s="10">
        <v>54000</v>
      </c>
      <c r="D307" s="10">
        <v>54000</v>
      </c>
      <c r="E307" s="3" t="s">
        <v>10</v>
      </c>
      <c r="F307" s="4" t="s">
        <v>1075</v>
      </c>
      <c r="G307" s="4" t="str">
        <f>F307</f>
        <v>นางสาวศิลักษณ์  ขันนันต๊ะ
54,000.00</v>
      </c>
      <c r="H307" s="5" t="s">
        <v>12</v>
      </c>
      <c r="I307" s="5" t="s">
        <v>1071</v>
      </c>
    </row>
    <row r="308" spans="1:9" s="8" customFormat="1" ht="96" x14ac:dyDescent="0.55000000000000004">
      <c r="A308" s="5">
        <v>52</v>
      </c>
      <c r="B308" s="22" t="s">
        <v>392</v>
      </c>
      <c r="C308" s="10">
        <v>54000</v>
      </c>
      <c r="D308" s="10">
        <v>54000</v>
      </c>
      <c r="E308" s="3" t="s">
        <v>10</v>
      </c>
      <c r="F308" s="4" t="s">
        <v>393</v>
      </c>
      <c r="G308" s="4" t="s">
        <v>393</v>
      </c>
      <c r="H308" s="5" t="s">
        <v>12</v>
      </c>
      <c r="I308" s="5" t="s">
        <v>1072</v>
      </c>
    </row>
    <row r="309" spans="1:9" s="8" customFormat="1" ht="96" x14ac:dyDescent="0.55000000000000004">
      <c r="A309" s="5">
        <v>53</v>
      </c>
      <c r="B309" s="22" t="s">
        <v>394</v>
      </c>
      <c r="C309" s="10">
        <v>54000</v>
      </c>
      <c r="D309" s="10">
        <v>54000</v>
      </c>
      <c r="E309" s="3" t="s">
        <v>10</v>
      </c>
      <c r="F309" s="4" t="s">
        <v>1076</v>
      </c>
      <c r="G309" s="4" t="str">
        <f>F309</f>
        <v>นางสาวเปมิกา  ชนาศัย
54,000.00</v>
      </c>
      <c r="H309" s="5" t="s">
        <v>12</v>
      </c>
      <c r="I309" s="5" t="s">
        <v>1073</v>
      </c>
    </row>
    <row r="310" spans="1:9" s="8" customFormat="1" ht="96" x14ac:dyDescent="0.55000000000000004">
      <c r="A310" s="5">
        <v>54</v>
      </c>
      <c r="B310" s="22" t="s">
        <v>395</v>
      </c>
      <c r="C310" s="10">
        <v>54000</v>
      </c>
      <c r="D310" s="10">
        <v>54000</v>
      </c>
      <c r="E310" s="3" t="s">
        <v>10</v>
      </c>
      <c r="F310" s="4" t="s">
        <v>396</v>
      </c>
      <c r="G310" s="4" t="s">
        <v>396</v>
      </c>
      <c r="H310" s="5" t="s">
        <v>12</v>
      </c>
      <c r="I310" s="5" t="s">
        <v>1074</v>
      </c>
    </row>
    <row r="311" spans="1:9" s="7" customFormat="1" ht="96" x14ac:dyDescent="0.55000000000000004">
      <c r="A311" s="5">
        <v>55</v>
      </c>
      <c r="B311" s="4" t="s">
        <v>397</v>
      </c>
      <c r="C311" s="12">
        <v>398558.82</v>
      </c>
      <c r="D311" s="12">
        <v>398558.82</v>
      </c>
      <c r="E311" s="3" t="s">
        <v>10</v>
      </c>
      <c r="F311" s="4" t="s">
        <v>398</v>
      </c>
      <c r="G311" s="4" t="s">
        <v>398</v>
      </c>
      <c r="H311" s="5" t="s">
        <v>12</v>
      </c>
      <c r="I311" s="5" t="s">
        <v>1079</v>
      </c>
    </row>
    <row r="312" spans="1:9" s="13" customFormat="1" ht="96" x14ac:dyDescent="0.55000000000000004">
      <c r="A312" s="5">
        <v>56</v>
      </c>
      <c r="B312" s="4" t="s">
        <v>399</v>
      </c>
      <c r="C312" s="2">
        <v>39939</v>
      </c>
      <c r="D312" s="2">
        <v>39939</v>
      </c>
      <c r="E312" s="3" t="s">
        <v>10</v>
      </c>
      <c r="F312" s="4" t="s">
        <v>400</v>
      </c>
      <c r="G312" s="4" t="s">
        <v>400</v>
      </c>
      <c r="H312" s="5" t="s">
        <v>12</v>
      </c>
      <c r="I312" s="5" t="s">
        <v>948</v>
      </c>
    </row>
    <row r="313" spans="1:9" s="7" customFormat="1" ht="96" x14ac:dyDescent="0.55000000000000004">
      <c r="A313" s="5">
        <v>57</v>
      </c>
      <c r="B313" s="4" t="s">
        <v>401</v>
      </c>
      <c r="C313" s="10">
        <v>38164</v>
      </c>
      <c r="D313" s="10">
        <v>38164</v>
      </c>
      <c r="E313" s="3" t="s">
        <v>10</v>
      </c>
      <c r="F313" s="4" t="s">
        <v>402</v>
      </c>
      <c r="G313" s="4" t="s">
        <v>402</v>
      </c>
      <c r="H313" s="5" t="s">
        <v>12</v>
      </c>
      <c r="I313" s="5" t="s">
        <v>949</v>
      </c>
    </row>
    <row r="314" spans="1:9" s="7" customFormat="1" ht="96" x14ac:dyDescent="0.55000000000000004">
      <c r="A314" s="5">
        <v>58</v>
      </c>
      <c r="B314" s="4" t="s">
        <v>403</v>
      </c>
      <c r="C314" s="2">
        <v>19613.099999999999</v>
      </c>
      <c r="D314" s="2">
        <v>19613.099999999999</v>
      </c>
      <c r="E314" s="3" t="s">
        <v>10</v>
      </c>
      <c r="F314" s="4" t="s">
        <v>404</v>
      </c>
      <c r="G314" s="4" t="s">
        <v>404</v>
      </c>
      <c r="H314" s="5" t="s">
        <v>12</v>
      </c>
      <c r="I314" s="5" t="s">
        <v>950</v>
      </c>
    </row>
    <row r="315" spans="1:9" s="7" customFormat="1" ht="96" x14ac:dyDescent="0.55000000000000004">
      <c r="A315" s="5">
        <v>59</v>
      </c>
      <c r="B315" s="4" t="s">
        <v>405</v>
      </c>
      <c r="C315" s="10">
        <v>7810</v>
      </c>
      <c r="D315" s="10">
        <v>7810</v>
      </c>
      <c r="E315" s="3" t="s">
        <v>10</v>
      </c>
      <c r="F315" s="4" t="s">
        <v>406</v>
      </c>
      <c r="G315" s="4" t="s">
        <v>406</v>
      </c>
      <c r="H315" s="5" t="s">
        <v>12</v>
      </c>
      <c r="I315" s="5" t="s">
        <v>951</v>
      </c>
    </row>
    <row r="316" spans="1:9" s="7" customFormat="1" ht="96" x14ac:dyDescent="0.55000000000000004">
      <c r="A316" s="5">
        <v>60</v>
      </c>
      <c r="B316" s="4" t="s">
        <v>407</v>
      </c>
      <c r="C316" s="2">
        <v>700</v>
      </c>
      <c r="D316" s="2">
        <v>700</v>
      </c>
      <c r="E316" s="3" t="s">
        <v>10</v>
      </c>
      <c r="F316" s="4" t="s">
        <v>408</v>
      </c>
      <c r="G316" s="4" t="s">
        <v>408</v>
      </c>
      <c r="H316" s="5" t="s">
        <v>12</v>
      </c>
      <c r="I316" s="5" t="s">
        <v>952</v>
      </c>
    </row>
    <row r="317" spans="1:9" s="7" customFormat="1" ht="96" x14ac:dyDescent="0.55000000000000004">
      <c r="A317" s="5">
        <v>61</v>
      </c>
      <c r="B317" s="16" t="s">
        <v>409</v>
      </c>
      <c r="C317" s="17">
        <v>6075</v>
      </c>
      <c r="D317" s="17">
        <v>6075</v>
      </c>
      <c r="E317" s="9" t="s">
        <v>10</v>
      </c>
      <c r="F317" s="16" t="s">
        <v>410</v>
      </c>
      <c r="G317" s="16" t="s">
        <v>410</v>
      </c>
      <c r="H317" s="18" t="s">
        <v>12</v>
      </c>
      <c r="I317" s="5" t="s">
        <v>953</v>
      </c>
    </row>
    <row r="318" spans="1:9" s="7" customFormat="1" ht="96" x14ac:dyDescent="0.55000000000000004">
      <c r="A318" s="5">
        <v>62</v>
      </c>
      <c r="B318" s="16" t="s">
        <v>409</v>
      </c>
      <c r="C318" s="17">
        <v>1620</v>
      </c>
      <c r="D318" s="17">
        <v>1620</v>
      </c>
      <c r="E318" s="9" t="s">
        <v>10</v>
      </c>
      <c r="F318" s="16" t="s">
        <v>411</v>
      </c>
      <c r="G318" s="16" t="s">
        <v>411</v>
      </c>
      <c r="H318" s="18" t="s">
        <v>12</v>
      </c>
      <c r="I318" s="5" t="s">
        <v>954</v>
      </c>
    </row>
    <row r="319" spans="1:9" s="7" customFormat="1" ht="96" x14ac:dyDescent="0.55000000000000004">
      <c r="A319" s="5">
        <v>63</v>
      </c>
      <c r="B319" s="16" t="s">
        <v>409</v>
      </c>
      <c r="C319" s="2">
        <v>5350</v>
      </c>
      <c r="D319" s="2">
        <v>5350</v>
      </c>
      <c r="E319" s="9" t="s">
        <v>10</v>
      </c>
      <c r="F319" s="16" t="s">
        <v>412</v>
      </c>
      <c r="G319" s="16" t="s">
        <v>412</v>
      </c>
      <c r="H319" s="18" t="s">
        <v>12</v>
      </c>
      <c r="I319" s="5" t="s">
        <v>955</v>
      </c>
    </row>
    <row r="320" spans="1:9" s="7" customFormat="1" ht="96" x14ac:dyDescent="0.55000000000000004">
      <c r="A320" s="5">
        <v>64</v>
      </c>
      <c r="B320" s="16" t="s">
        <v>409</v>
      </c>
      <c r="C320" s="2">
        <v>7826</v>
      </c>
      <c r="D320" s="2">
        <v>7826</v>
      </c>
      <c r="E320" s="3" t="s">
        <v>10</v>
      </c>
      <c r="F320" s="16" t="s">
        <v>413</v>
      </c>
      <c r="G320" s="16" t="s">
        <v>413</v>
      </c>
      <c r="H320" s="18" t="s">
        <v>12</v>
      </c>
      <c r="I320" s="5" t="s">
        <v>1080</v>
      </c>
    </row>
    <row r="321" spans="1:9" s="7" customFormat="1" ht="96" x14ac:dyDescent="0.55000000000000004">
      <c r="A321" s="5">
        <v>65</v>
      </c>
      <c r="B321" s="4" t="s">
        <v>414</v>
      </c>
      <c r="C321" s="2">
        <v>2400</v>
      </c>
      <c r="D321" s="2">
        <v>2400</v>
      </c>
      <c r="E321" s="9" t="s">
        <v>10</v>
      </c>
      <c r="F321" s="15" t="s">
        <v>415</v>
      </c>
      <c r="G321" s="15" t="s">
        <v>415</v>
      </c>
      <c r="H321" s="18" t="s">
        <v>12</v>
      </c>
      <c r="I321" s="5" t="s">
        <v>956</v>
      </c>
    </row>
    <row r="322" spans="1:9" s="7" customFormat="1" ht="96" x14ac:dyDescent="0.55000000000000004">
      <c r="A322" s="5">
        <v>66</v>
      </c>
      <c r="B322" s="4" t="s">
        <v>217</v>
      </c>
      <c r="C322" s="10">
        <v>450</v>
      </c>
      <c r="D322" s="10">
        <v>450</v>
      </c>
      <c r="E322" s="9" t="s">
        <v>10</v>
      </c>
      <c r="F322" s="4" t="s">
        <v>416</v>
      </c>
      <c r="G322" s="4" t="s">
        <v>416</v>
      </c>
      <c r="H322" s="18" t="s">
        <v>12</v>
      </c>
      <c r="I322" s="5" t="s">
        <v>957</v>
      </c>
    </row>
    <row r="323" spans="1:9" s="7" customFormat="1" ht="96" x14ac:dyDescent="0.55000000000000004">
      <c r="A323" s="5">
        <v>67</v>
      </c>
      <c r="B323" s="4" t="s">
        <v>417</v>
      </c>
      <c r="C323" s="10">
        <v>1000</v>
      </c>
      <c r="D323" s="10">
        <v>1000</v>
      </c>
      <c r="E323" s="9" t="s">
        <v>10</v>
      </c>
      <c r="F323" s="4" t="s">
        <v>418</v>
      </c>
      <c r="G323" s="4" t="s">
        <v>418</v>
      </c>
      <c r="H323" s="18" t="s">
        <v>12</v>
      </c>
      <c r="I323" s="5" t="s">
        <v>1081</v>
      </c>
    </row>
    <row r="324" spans="1:9" s="7" customFormat="1" ht="96" x14ac:dyDescent="0.55000000000000004">
      <c r="A324" s="5">
        <v>68</v>
      </c>
      <c r="B324" s="4" t="s">
        <v>419</v>
      </c>
      <c r="C324" s="10">
        <v>9600</v>
      </c>
      <c r="D324" s="10">
        <v>9600</v>
      </c>
      <c r="E324" s="9" t="s">
        <v>10</v>
      </c>
      <c r="F324" s="4" t="s">
        <v>420</v>
      </c>
      <c r="G324" s="4" t="s">
        <v>420</v>
      </c>
      <c r="H324" s="18" t="s">
        <v>12</v>
      </c>
      <c r="I324" s="5" t="s">
        <v>958</v>
      </c>
    </row>
    <row r="325" spans="1:9" s="7" customFormat="1" ht="96" x14ac:dyDescent="0.55000000000000004">
      <c r="A325" s="5">
        <v>69</v>
      </c>
      <c r="B325" s="4" t="s">
        <v>421</v>
      </c>
      <c r="C325" s="10">
        <v>6000</v>
      </c>
      <c r="D325" s="10">
        <v>6000</v>
      </c>
      <c r="E325" s="9" t="s">
        <v>10</v>
      </c>
      <c r="F325" s="4" t="s">
        <v>1077</v>
      </c>
      <c r="G325" s="4" t="str">
        <f>F325</f>
        <v>หจก.เทคดน เซอร์เว2012         
6,000.00</v>
      </c>
      <c r="H325" s="18" t="s">
        <v>12</v>
      </c>
      <c r="I325" s="5" t="s">
        <v>959</v>
      </c>
    </row>
    <row r="326" spans="1:9" s="7" customFormat="1" ht="96" x14ac:dyDescent="0.55000000000000004">
      <c r="A326" s="5">
        <v>70</v>
      </c>
      <c r="B326" s="4" t="s">
        <v>422</v>
      </c>
      <c r="C326" s="2">
        <v>9900</v>
      </c>
      <c r="D326" s="2">
        <v>9900</v>
      </c>
      <c r="E326" s="9" t="s">
        <v>10</v>
      </c>
      <c r="F326" s="4" t="s">
        <v>1078</v>
      </c>
      <c r="G326" s="4" t="str">
        <f>F326</f>
        <v>หจก.เชียงใหม่โมเดิร์นฟอร์ม
9,900.00</v>
      </c>
      <c r="H326" s="18" t="s">
        <v>12</v>
      </c>
      <c r="I326" s="5" t="s">
        <v>1082</v>
      </c>
    </row>
    <row r="327" spans="1:9" s="7" customFormat="1" ht="96" x14ac:dyDescent="0.55000000000000004">
      <c r="A327" s="5">
        <v>71</v>
      </c>
      <c r="B327" s="4" t="s">
        <v>423</v>
      </c>
      <c r="C327" s="10">
        <v>37165</v>
      </c>
      <c r="D327" s="10">
        <v>37165</v>
      </c>
      <c r="E327" s="9" t="s">
        <v>10</v>
      </c>
      <c r="F327" s="4" t="s">
        <v>424</v>
      </c>
      <c r="G327" s="4" t="s">
        <v>424</v>
      </c>
      <c r="H327" s="18" t="s">
        <v>12</v>
      </c>
      <c r="I327" s="5" t="s">
        <v>960</v>
      </c>
    </row>
    <row r="328" spans="1:9" s="7" customFormat="1" ht="96" x14ac:dyDescent="0.55000000000000004">
      <c r="A328" s="5">
        <v>72</v>
      </c>
      <c r="B328" s="4" t="s">
        <v>425</v>
      </c>
      <c r="C328" s="2">
        <v>34670</v>
      </c>
      <c r="D328" s="2">
        <v>34670</v>
      </c>
      <c r="E328" s="9" t="s">
        <v>10</v>
      </c>
      <c r="F328" s="4" t="s">
        <v>426</v>
      </c>
      <c r="G328" s="4" t="s">
        <v>426</v>
      </c>
      <c r="H328" s="18" t="s">
        <v>12</v>
      </c>
      <c r="I328" s="5" t="s">
        <v>961</v>
      </c>
    </row>
    <row r="329" spans="1:9" s="7" customFormat="1" ht="96" x14ac:dyDescent="0.55000000000000004">
      <c r="A329" s="5">
        <v>73</v>
      </c>
      <c r="B329" s="4" t="s">
        <v>427</v>
      </c>
      <c r="C329" s="10">
        <v>30905</v>
      </c>
      <c r="D329" s="10">
        <v>30905</v>
      </c>
      <c r="E329" s="9" t="s">
        <v>10</v>
      </c>
      <c r="F329" s="4" t="s">
        <v>428</v>
      </c>
      <c r="G329" s="4" t="s">
        <v>428</v>
      </c>
      <c r="H329" s="18" t="s">
        <v>12</v>
      </c>
      <c r="I329" s="5" t="s">
        <v>962</v>
      </c>
    </row>
    <row r="330" spans="1:9" s="7" customFormat="1" ht="96" x14ac:dyDescent="0.55000000000000004">
      <c r="A330" s="5">
        <v>74</v>
      </c>
      <c r="B330" s="15" t="s">
        <v>429</v>
      </c>
      <c r="C330" s="10">
        <v>49041</v>
      </c>
      <c r="D330" s="10">
        <v>49041</v>
      </c>
      <c r="E330" s="9" t="s">
        <v>10</v>
      </c>
      <c r="F330" s="4" t="s">
        <v>430</v>
      </c>
      <c r="G330" s="4" t="s">
        <v>430</v>
      </c>
      <c r="H330" s="18" t="s">
        <v>12</v>
      </c>
      <c r="I330" s="5" t="s">
        <v>963</v>
      </c>
    </row>
    <row r="331" spans="1:9" s="7" customFormat="1" ht="96" x14ac:dyDescent="0.55000000000000004">
      <c r="A331" s="5">
        <v>75</v>
      </c>
      <c r="B331" s="15" t="s">
        <v>431</v>
      </c>
      <c r="C331" s="10">
        <v>49299</v>
      </c>
      <c r="D331" s="10">
        <v>49299</v>
      </c>
      <c r="E331" s="9" t="s">
        <v>10</v>
      </c>
      <c r="F331" s="4" t="s">
        <v>432</v>
      </c>
      <c r="G331" s="4" t="s">
        <v>432</v>
      </c>
      <c r="H331" s="18" t="s">
        <v>12</v>
      </c>
      <c r="I331" s="5" t="s">
        <v>964</v>
      </c>
    </row>
    <row r="332" spans="1:9" s="7" customFormat="1" ht="96" x14ac:dyDescent="0.55000000000000004">
      <c r="A332" s="5">
        <v>76</v>
      </c>
      <c r="B332" s="15" t="s">
        <v>433</v>
      </c>
      <c r="C332" s="10">
        <v>63104</v>
      </c>
      <c r="D332" s="10">
        <v>63104</v>
      </c>
      <c r="E332" s="9" t="s">
        <v>10</v>
      </c>
      <c r="F332" s="4" t="s">
        <v>434</v>
      </c>
      <c r="G332" s="4" t="s">
        <v>434</v>
      </c>
      <c r="H332" s="18" t="s">
        <v>12</v>
      </c>
      <c r="I332" s="5" t="s">
        <v>965</v>
      </c>
    </row>
    <row r="333" spans="1:9" s="7" customFormat="1" ht="96" x14ac:dyDescent="0.55000000000000004">
      <c r="A333" s="5">
        <v>77</v>
      </c>
      <c r="B333" s="15" t="s">
        <v>435</v>
      </c>
      <c r="C333" s="10">
        <v>52650</v>
      </c>
      <c r="D333" s="10">
        <v>52650</v>
      </c>
      <c r="E333" s="9" t="s">
        <v>10</v>
      </c>
      <c r="F333" s="4" t="s">
        <v>436</v>
      </c>
      <c r="G333" s="4" t="s">
        <v>436</v>
      </c>
      <c r="H333" s="18" t="s">
        <v>12</v>
      </c>
      <c r="I333" s="5" t="s">
        <v>966</v>
      </c>
    </row>
    <row r="334" spans="1:9" s="8" customFormat="1" ht="96" x14ac:dyDescent="0.55000000000000004">
      <c r="A334" s="5">
        <v>78</v>
      </c>
      <c r="B334" s="15" t="s">
        <v>437</v>
      </c>
      <c r="C334" s="10">
        <v>19720</v>
      </c>
      <c r="D334" s="10">
        <v>19720</v>
      </c>
      <c r="E334" s="9" t="s">
        <v>10</v>
      </c>
      <c r="F334" s="4" t="s">
        <v>438</v>
      </c>
      <c r="G334" s="4" t="s">
        <v>438</v>
      </c>
      <c r="H334" s="18" t="s">
        <v>12</v>
      </c>
      <c r="I334" s="5" t="s">
        <v>967</v>
      </c>
    </row>
    <row r="335" spans="1:9" s="8" customFormat="1" ht="96" x14ac:dyDescent="0.55000000000000004">
      <c r="A335" s="5">
        <v>79</v>
      </c>
      <c r="B335" s="15" t="s">
        <v>439</v>
      </c>
      <c r="C335" s="10">
        <v>80852</v>
      </c>
      <c r="D335" s="10">
        <v>80852</v>
      </c>
      <c r="E335" s="9" t="s">
        <v>10</v>
      </c>
      <c r="F335" s="4" t="s">
        <v>440</v>
      </c>
      <c r="G335" s="4" t="s">
        <v>440</v>
      </c>
      <c r="H335" s="18" t="s">
        <v>12</v>
      </c>
      <c r="I335" s="5" t="s">
        <v>968</v>
      </c>
    </row>
    <row r="336" spans="1:9" s="8" customFormat="1" ht="96" x14ac:dyDescent="0.55000000000000004">
      <c r="A336" s="5">
        <v>80</v>
      </c>
      <c r="B336" s="15" t="s">
        <v>441</v>
      </c>
      <c r="C336" s="10">
        <v>153816</v>
      </c>
      <c r="D336" s="10">
        <v>153816</v>
      </c>
      <c r="E336" s="9" t="s">
        <v>10</v>
      </c>
      <c r="F336" s="4" t="s">
        <v>442</v>
      </c>
      <c r="G336" s="4" t="s">
        <v>442</v>
      </c>
      <c r="H336" s="18" t="s">
        <v>12</v>
      </c>
      <c r="I336" s="5" t="s">
        <v>969</v>
      </c>
    </row>
    <row r="337" spans="1:11" s="8" customFormat="1" ht="96" x14ac:dyDescent="0.55000000000000004">
      <c r="A337" s="5">
        <v>81</v>
      </c>
      <c r="B337" s="15" t="s">
        <v>443</v>
      </c>
      <c r="C337" s="10">
        <v>21689</v>
      </c>
      <c r="D337" s="10">
        <v>21689</v>
      </c>
      <c r="E337" s="9" t="s">
        <v>10</v>
      </c>
      <c r="F337" s="4" t="s">
        <v>444</v>
      </c>
      <c r="G337" s="4" t="s">
        <v>444</v>
      </c>
      <c r="H337" s="18" t="s">
        <v>12</v>
      </c>
      <c r="I337" s="5" t="s">
        <v>970</v>
      </c>
    </row>
    <row r="338" spans="1:11" s="8" customFormat="1" ht="96" x14ac:dyDescent="0.55000000000000004">
      <c r="A338" s="5">
        <v>82</v>
      </c>
      <c r="B338" s="15" t="s">
        <v>445</v>
      </c>
      <c r="C338" s="10">
        <v>31540</v>
      </c>
      <c r="D338" s="10">
        <v>31540</v>
      </c>
      <c r="E338" s="9" t="s">
        <v>10</v>
      </c>
      <c r="F338" s="4" t="s">
        <v>446</v>
      </c>
      <c r="G338" s="4" t="s">
        <v>446</v>
      </c>
      <c r="H338" s="18" t="s">
        <v>12</v>
      </c>
      <c r="I338" s="5" t="s">
        <v>1083</v>
      </c>
    </row>
    <row r="339" spans="1:11" s="8" customFormat="1" ht="96" x14ac:dyDescent="0.55000000000000004">
      <c r="A339" s="5">
        <v>83</v>
      </c>
      <c r="B339" s="15" t="s">
        <v>447</v>
      </c>
      <c r="C339" s="10">
        <v>23663</v>
      </c>
      <c r="D339" s="10">
        <v>23663</v>
      </c>
      <c r="E339" s="9" t="s">
        <v>10</v>
      </c>
      <c r="F339" s="4" t="s">
        <v>448</v>
      </c>
      <c r="G339" s="4" t="s">
        <v>448</v>
      </c>
      <c r="H339" s="18" t="s">
        <v>12</v>
      </c>
      <c r="I339" s="5" t="s">
        <v>1084</v>
      </c>
    </row>
    <row r="340" spans="1:11" s="8" customFormat="1" ht="96" x14ac:dyDescent="0.55000000000000004">
      <c r="A340" s="5">
        <v>84</v>
      </c>
      <c r="B340" s="15" t="s">
        <v>449</v>
      </c>
      <c r="C340" s="10">
        <v>39438</v>
      </c>
      <c r="D340" s="10">
        <v>39438</v>
      </c>
      <c r="E340" s="9" t="s">
        <v>10</v>
      </c>
      <c r="F340" s="4" t="s">
        <v>450</v>
      </c>
      <c r="G340" s="4" t="s">
        <v>450</v>
      </c>
      <c r="H340" s="18" t="s">
        <v>12</v>
      </c>
      <c r="I340" s="5" t="s">
        <v>971</v>
      </c>
    </row>
    <row r="341" spans="1:11" s="8" customFormat="1" ht="96" x14ac:dyDescent="0.55000000000000004">
      <c r="A341" s="5">
        <v>85</v>
      </c>
      <c r="B341" s="15" t="s">
        <v>451</v>
      </c>
      <c r="C341" s="10">
        <v>17748</v>
      </c>
      <c r="D341" s="10">
        <v>17748</v>
      </c>
      <c r="E341" s="9" t="s">
        <v>10</v>
      </c>
      <c r="F341" s="4" t="s">
        <v>452</v>
      </c>
      <c r="G341" s="4" t="s">
        <v>452</v>
      </c>
      <c r="H341" s="18" t="s">
        <v>12</v>
      </c>
      <c r="I341" s="5" t="s">
        <v>972</v>
      </c>
    </row>
    <row r="342" spans="1:11" s="8" customFormat="1" ht="96" x14ac:dyDescent="0.55000000000000004">
      <c r="A342" s="5">
        <v>86</v>
      </c>
      <c r="B342" s="15" t="s">
        <v>453</v>
      </c>
      <c r="C342" s="10">
        <v>25636</v>
      </c>
      <c r="D342" s="10">
        <v>25636</v>
      </c>
      <c r="E342" s="9" t="s">
        <v>10</v>
      </c>
      <c r="F342" s="4" t="s">
        <v>454</v>
      </c>
      <c r="G342" s="4" t="s">
        <v>454</v>
      </c>
      <c r="H342" s="18" t="s">
        <v>12</v>
      </c>
      <c r="I342" s="5" t="s">
        <v>973</v>
      </c>
    </row>
    <row r="343" spans="1:11" s="8" customFormat="1" ht="96" x14ac:dyDescent="0.55000000000000004">
      <c r="A343" s="5">
        <v>87</v>
      </c>
      <c r="B343" s="15" t="s">
        <v>455</v>
      </c>
      <c r="C343" s="10">
        <v>23660</v>
      </c>
      <c r="D343" s="10">
        <v>23660</v>
      </c>
      <c r="E343" s="9" t="s">
        <v>10</v>
      </c>
      <c r="F343" s="4" t="s">
        <v>456</v>
      </c>
      <c r="G343" s="4" t="s">
        <v>456</v>
      </c>
      <c r="H343" s="18" t="s">
        <v>12</v>
      </c>
      <c r="I343" s="5" t="s">
        <v>974</v>
      </c>
    </row>
    <row r="344" spans="1:11" s="8" customFormat="1" ht="96" x14ac:dyDescent="0.55000000000000004">
      <c r="A344" s="5">
        <v>88</v>
      </c>
      <c r="B344" s="15" t="s">
        <v>457</v>
      </c>
      <c r="C344" s="10">
        <v>63104</v>
      </c>
      <c r="D344" s="10">
        <v>63104</v>
      </c>
      <c r="E344" s="9" t="s">
        <v>10</v>
      </c>
      <c r="F344" s="4" t="s">
        <v>434</v>
      </c>
      <c r="G344" s="4" t="s">
        <v>434</v>
      </c>
      <c r="H344" s="18" t="s">
        <v>12</v>
      </c>
      <c r="I344" s="5" t="s">
        <v>975</v>
      </c>
    </row>
    <row r="345" spans="1:11" s="8" customFormat="1" ht="96" x14ac:dyDescent="0.55000000000000004">
      <c r="A345" s="5">
        <v>89</v>
      </c>
      <c r="B345" s="15" t="s">
        <v>458</v>
      </c>
      <c r="C345" s="10">
        <v>68977.7</v>
      </c>
      <c r="D345" s="10">
        <v>68977.7</v>
      </c>
      <c r="E345" s="9" t="s">
        <v>10</v>
      </c>
      <c r="F345" s="4" t="s">
        <v>459</v>
      </c>
      <c r="G345" s="4" t="s">
        <v>459</v>
      </c>
      <c r="H345" s="18" t="s">
        <v>12</v>
      </c>
      <c r="I345" s="5" t="s">
        <v>1085</v>
      </c>
    </row>
    <row r="346" spans="1:11" s="7" customFormat="1" ht="24" x14ac:dyDescent="0.55000000000000004">
      <c r="A346" s="40"/>
      <c r="B346" s="33"/>
      <c r="C346" s="41"/>
      <c r="D346" s="41"/>
      <c r="E346" s="40"/>
      <c r="F346" s="33"/>
      <c r="G346" s="33"/>
      <c r="H346" s="32"/>
      <c r="I346" s="32"/>
    </row>
    <row r="347" spans="1:11" customFormat="1" ht="18.75" x14ac:dyDescent="0.3">
      <c r="A347" s="71" t="s">
        <v>1104</v>
      </c>
      <c r="B347" s="71"/>
      <c r="C347" s="71"/>
      <c r="D347" s="71"/>
      <c r="E347" s="71"/>
      <c r="F347" s="71"/>
      <c r="G347" s="71"/>
      <c r="H347" s="71"/>
      <c r="I347" s="71"/>
      <c r="J347" s="71"/>
      <c r="K347" s="71"/>
    </row>
    <row r="348" spans="1:11" customFormat="1" ht="18.75" x14ac:dyDescent="0.3">
      <c r="A348" s="71" t="s">
        <v>1126</v>
      </c>
      <c r="B348" s="71"/>
      <c r="C348" s="71"/>
      <c r="D348" s="71"/>
      <c r="E348" s="71"/>
      <c r="F348" s="71"/>
      <c r="G348" s="71"/>
      <c r="H348" s="71"/>
      <c r="I348" s="71"/>
      <c r="J348" s="71"/>
      <c r="K348" s="71"/>
    </row>
    <row r="349" spans="1:11" customFormat="1" ht="18.75" x14ac:dyDescent="0.3">
      <c r="A349" s="72" t="s">
        <v>1106</v>
      </c>
      <c r="B349" s="72"/>
      <c r="C349" s="72"/>
      <c r="D349" s="72"/>
      <c r="E349" s="72"/>
      <c r="F349" s="72"/>
      <c r="G349" s="72"/>
      <c r="H349" s="72"/>
      <c r="I349" s="72"/>
      <c r="J349" s="72"/>
      <c r="K349" s="72"/>
    </row>
    <row r="350" spans="1:11" customFormat="1" ht="21" x14ac:dyDescent="0.4">
      <c r="A350" s="44"/>
      <c r="B350" s="61" t="s">
        <v>1107</v>
      </c>
      <c r="C350" s="62"/>
      <c r="D350" s="45" t="s">
        <v>1108</v>
      </c>
      <c r="E350" s="61" t="s">
        <v>1109</v>
      </c>
      <c r="F350" s="62"/>
      <c r="G350" s="42"/>
      <c r="H350" s="51" t="s">
        <v>1120</v>
      </c>
      <c r="I350" s="50" t="s">
        <v>1122</v>
      </c>
    </row>
    <row r="351" spans="1:11" customFormat="1" ht="20.25" x14ac:dyDescent="0.4">
      <c r="A351" s="44"/>
      <c r="B351" s="63" t="s">
        <v>1110</v>
      </c>
      <c r="C351" s="64"/>
      <c r="D351" s="48">
        <v>0</v>
      </c>
      <c r="E351" s="59">
        <v>0</v>
      </c>
      <c r="F351" s="60"/>
      <c r="G351" s="42"/>
      <c r="H351" s="52" t="s">
        <v>1121</v>
      </c>
      <c r="I351" s="50" t="s">
        <v>1122</v>
      </c>
    </row>
    <row r="352" spans="1:11" customFormat="1" ht="20.25" x14ac:dyDescent="0.4">
      <c r="A352" s="44"/>
      <c r="B352" s="66" t="s">
        <v>1111</v>
      </c>
      <c r="C352" s="67"/>
      <c r="D352" s="48">
        <v>0</v>
      </c>
      <c r="E352" s="59">
        <v>0</v>
      </c>
      <c r="F352" s="60"/>
      <c r="G352" s="42"/>
    </row>
    <row r="353" spans="1:11" customFormat="1" ht="20.25" x14ac:dyDescent="0.4">
      <c r="A353" s="44"/>
      <c r="B353" s="63" t="s">
        <v>1112</v>
      </c>
      <c r="C353" s="64"/>
      <c r="D353" s="48">
        <f>A345</f>
        <v>89</v>
      </c>
      <c r="E353" s="68">
        <f>SUM(C257:C345)</f>
        <v>2900295.62</v>
      </c>
      <c r="F353" s="70"/>
      <c r="G353" s="42"/>
    </row>
    <row r="354" spans="1:11" customFormat="1" ht="20.25" x14ac:dyDescent="0.4">
      <c r="A354" s="44"/>
      <c r="B354" s="63" t="s">
        <v>1113</v>
      </c>
      <c r="C354" s="64"/>
      <c r="D354" s="48">
        <v>0</v>
      </c>
      <c r="E354" s="59">
        <v>0</v>
      </c>
      <c r="F354" s="65"/>
      <c r="G354" s="54"/>
      <c r="H354" s="44"/>
      <c r="I354" s="44"/>
      <c r="J354" s="44"/>
      <c r="K354" s="44"/>
    </row>
    <row r="355" spans="1:11" customFormat="1" ht="20.25" x14ac:dyDescent="0.4">
      <c r="A355" s="44"/>
      <c r="B355" s="66" t="s">
        <v>1114</v>
      </c>
      <c r="C355" s="67"/>
      <c r="D355" s="48">
        <v>0</v>
      </c>
      <c r="E355" s="59">
        <v>0</v>
      </c>
      <c r="F355" s="65"/>
      <c r="G355" s="54"/>
      <c r="H355" s="44"/>
      <c r="I355" s="44"/>
      <c r="J355" s="44"/>
      <c r="K355" s="44"/>
    </row>
    <row r="356" spans="1:11" customFormat="1" ht="20.25" x14ac:dyDescent="0.4">
      <c r="A356" s="55"/>
      <c r="B356" s="66" t="s">
        <v>1115</v>
      </c>
      <c r="C356" s="67"/>
      <c r="D356" s="48">
        <f>SUM(D351:D355)</f>
        <v>89</v>
      </c>
      <c r="E356" s="68">
        <f>SUM(E351:F355)</f>
        <v>2900295.62</v>
      </c>
      <c r="F356" s="69"/>
      <c r="G356" s="54"/>
      <c r="H356" s="49"/>
      <c r="I356" s="44"/>
      <c r="J356" s="44"/>
      <c r="K356" s="44"/>
    </row>
    <row r="357" spans="1:11" s="8" customFormat="1" ht="24" x14ac:dyDescent="0.55000000000000004">
      <c r="B357" s="43"/>
      <c r="C357" s="43"/>
      <c r="D357" s="43"/>
      <c r="E357" s="43"/>
      <c r="F357" s="43"/>
    </row>
    <row r="358" spans="1:11" ht="24" x14ac:dyDescent="0.55000000000000004">
      <c r="A358" s="83" t="s">
        <v>1098</v>
      </c>
      <c r="B358" s="83"/>
      <c r="C358" s="83"/>
      <c r="D358" s="83"/>
      <c r="E358" s="83"/>
      <c r="F358" s="83"/>
      <c r="G358" s="83"/>
      <c r="H358" s="83"/>
      <c r="I358" s="83"/>
    </row>
    <row r="359" spans="1:11" ht="24" x14ac:dyDescent="0.55000000000000004">
      <c r="A359" s="83" t="s">
        <v>976</v>
      </c>
      <c r="B359" s="83"/>
      <c r="C359" s="83"/>
      <c r="D359" s="83"/>
      <c r="E359" s="83"/>
      <c r="F359" s="83"/>
      <c r="G359" s="83"/>
      <c r="H359" s="83"/>
      <c r="I359" s="83"/>
    </row>
    <row r="360" spans="1:11" ht="24" x14ac:dyDescent="0.55000000000000004">
      <c r="A360" s="83" t="s">
        <v>1099</v>
      </c>
      <c r="B360" s="83"/>
      <c r="C360" s="83"/>
      <c r="D360" s="83"/>
      <c r="E360" s="83"/>
      <c r="F360" s="83"/>
      <c r="G360" s="83"/>
      <c r="H360" s="83"/>
      <c r="I360" s="83"/>
    </row>
    <row r="361" spans="1:11" ht="24" x14ac:dyDescent="0.55000000000000004">
      <c r="A361" s="84"/>
      <c r="B361" s="84"/>
      <c r="C361" s="84"/>
      <c r="D361" s="84"/>
      <c r="E361" s="84"/>
      <c r="F361" s="84"/>
      <c r="G361" s="84"/>
      <c r="H361" s="84"/>
      <c r="I361" s="84"/>
    </row>
    <row r="362" spans="1:11" ht="72" x14ac:dyDescent="0.4">
      <c r="A362" s="26" t="s">
        <v>0</v>
      </c>
      <c r="B362" s="28" t="s">
        <v>1</v>
      </c>
      <c r="C362" s="26" t="s">
        <v>2</v>
      </c>
      <c r="D362" s="28" t="s">
        <v>3</v>
      </c>
      <c r="E362" s="28" t="s">
        <v>4</v>
      </c>
      <c r="F362" s="26" t="s">
        <v>5</v>
      </c>
      <c r="G362" s="26" t="s">
        <v>6</v>
      </c>
      <c r="H362" s="26" t="s">
        <v>7</v>
      </c>
      <c r="I362" s="27" t="s">
        <v>8</v>
      </c>
    </row>
    <row r="363" spans="1:11" ht="96" x14ac:dyDescent="0.4">
      <c r="A363" s="5">
        <v>1</v>
      </c>
      <c r="B363" s="22" t="s">
        <v>460</v>
      </c>
      <c r="C363" s="10">
        <v>300</v>
      </c>
      <c r="D363" s="10">
        <v>300</v>
      </c>
      <c r="E363" s="3" t="s">
        <v>10</v>
      </c>
      <c r="F363" s="4" t="s">
        <v>461</v>
      </c>
      <c r="G363" s="4" t="s">
        <v>461</v>
      </c>
      <c r="H363" s="5" t="s">
        <v>12</v>
      </c>
      <c r="I363" s="5" t="s">
        <v>718</v>
      </c>
    </row>
    <row r="364" spans="1:11" ht="96" x14ac:dyDescent="0.4">
      <c r="A364" s="3">
        <v>2</v>
      </c>
      <c r="B364" s="22" t="s">
        <v>462</v>
      </c>
      <c r="C364" s="10">
        <v>22990</v>
      </c>
      <c r="D364" s="10">
        <v>22990</v>
      </c>
      <c r="E364" s="3" t="s">
        <v>10</v>
      </c>
      <c r="F364" s="4" t="s">
        <v>463</v>
      </c>
      <c r="G364" s="4" t="s">
        <v>463</v>
      </c>
      <c r="H364" s="5" t="s">
        <v>12</v>
      </c>
      <c r="I364" s="5" t="s">
        <v>719</v>
      </c>
    </row>
    <row r="365" spans="1:11" ht="96" x14ac:dyDescent="0.4">
      <c r="A365" s="5">
        <v>3</v>
      </c>
      <c r="B365" s="22" t="s">
        <v>464</v>
      </c>
      <c r="C365" s="10">
        <v>16230</v>
      </c>
      <c r="D365" s="10">
        <v>16230</v>
      </c>
      <c r="E365" s="3" t="s">
        <v>10</v>
      </c>
      <c r="F365" s="4" t="s">
        <v>465</v>
      </c>
      <c r="G365" s="4" t="s">
        <v>465</v>
      </c>
      <c r="H365" s="5" t="s">
        <v>12</v>
      </c>
      <c r="I365" s="5" t="s">
        <v>720</v>
      </c>
    </row>
    <row r="366" spans="1:11" ht="96" x14ac:dyDescent="0.4">
      <c r="A366" s="3">
        <v>4</v>
      </c>
      <c r="B366" s="22" t="s">
        <v>466</v>
      </c>
      <c r="C366" s="10">
        <v>44928</v>
      </c>
      <c r="D366" s="10">
        <v>44928</v>
      </c>
      <c r="E366" s="3" t="s">
        <v>10</v>
      </c>
      <c r="F366" s="4" t="s">
        <v>467</v>
      </c>
      <c r="G366" s="4" t="s">
        <v>467</v>
      </c>
      <c r="H366" s="5" t="s">
        <v>12</v>
      </c>
      <c r="I366" s="5" t="s">
        <v>721</v>
      </c>
    </row>
    <row r="367" spans="1:11" ht="96" x14ac:dyDescent="0.4">
      <c r="A367" s="5">
        <v>5</v>
      </c>
      <c r="B367" s="22" t="s">
        <v>468</v>
      </c>
      <c r="C367" s="10">
        <v>36504</v>
      </c>
      <c r="D367" s="10">
        <v>36504</v>
      </c>
      <c r="E367" s="3" t="s">
        <v>10</v>
      </c>
      <c r="F367" s="4" t="s">
        <v>469</v>
      </c>
      <c r="G367" s="4" t="s">
        <v>469</v>
      </c>
      <c r="H367" s="5" t="s">
        <v>12</v>
      </c>
      <c r="I367" s="5" t="s">
        <v>722</v>
      </c>
    </row>
    <row r="368" spans="1:11" ht="96" x14ac:dyDescent="0.4">
      <c r="A368" s="3">
        <v>6</v>
      </c>
      <c r="B368" s="22" t="s">
        <v>470</v>
      </c>
      <c r="C368" s="10">
        <v>25272</v>
      </c>
      <c r="D368" s="10">
        <v>25272</v>
      </c>
      <c r="E368" s="3" t="s">
        <v>10</v>
      </c>
      <c r="F368" s="4" t="s">
        <v>471</v>
      </c>
      <c r="G368" s="4" t="s">
        <v>471</v>
      </c>
      <c r="H368" s="5" t="s">
        <v>12</v>
      </c>
      <c r="I368" s="5" t="s">
        <v>723</v>
      </c>
    </row>
    <row r="369" spans="1:9" ht="96" x14ac:dyDescent="0.4">
      <c r="A369" s="5">
        <v>7</v>
      </c>
      <c r="B369" s="22" t="s">
        <v>472</v>
      </c>
      <c r="C369" s="10">
        <v>22464</v>
      </c>
      <c r="D369" s="10">
        <v>22464</v>
      </c>
      <c r="E369" s="3" t="s">
        <v>10</v>
      </c>
      <c r="F369" s="4" t="s">
        <v>473</v>
      </c>
      <c r="G369" s="4" t="s">
        <v>473</v>
      </c>
      <c r="H369" s="5" t="s">
        <v>12</v>
      </c>
      <c r="I369" s="5" t="s">
        <v>724</v>
      </c>
    </row>
    <row r="370" spans="1:9" ht="96" x14ac:dyDescent="0.4">
      <c r="A370" s="3">
        <v>8</v>
      </c>
      <c r="B370" s="22" t="s">
        <v>474</v>
      </c>
      <c r="C370" s="10">
        <v>15444</v>
      </c>
      <c r="D370" s="10">
        <v>15444</v>
      </c>
      <c r="E370" s="3" t="s">
        <v>10</v>
      </c>
      <c r="F370" s="4" t="s">
        <v>475</v>
      </c>
      <c r="G370" s="4" t="s">
        <v>475</v>
      </c>
      <c r="H370" s="5" t="s">
        <v>12</v>
      </c>
      <c r="I370" s="5" t="s">
        <v>725</v>
      </c>
    </row>
    <row r="371" spans="1:9" ht="96" x14ac:dyDescent="0.4">
      <c r="A371" s="5">
        <v>9</v>
      </c>
      <c r="B371" s="22" t="s">
        <v>476</v>
      </c>
      <c r="C371" s="10">
        <v>54756</v>
      </c>
      <c r="D371" s="10">
        <v>54756</v>
      </c>
      <c r="E371" s="3" t="s">
        <v>10</v>
      </c>
      <c r="F371" s="4" t="s">
        <v>477</v>
      </c>
      <c r="G371" s="4" t="s">
        <v>477</v>
      </c>
      <c r="H371" s="5" t="s">
        <v>12</v>
      </c>
      <c r="I371" s="5" t="s">
        <v>726</v>
      </c>
    </row>
    <row r="372" spans="1:9" ht="96" x14ac:dyDescent="0.4">
      <c r="A372" s="3">
        <v>10</v>
      </c>
      <c r="B372" s="22" t="s">
        <v>478</v>
      </c>
      <c r="C372" s="10">
        <v>68445</v>
      </c>
      <c r="D372" s="10">
        <v>68445</v>
      </c>
      <c r="E372" s="3" t="s">
        <v>10</v>
      </c>
      <c r="F372" s="4" t="s">
        <v>479</v>
      </c>
      <c r="G372" s="4" t="s">
        <v>479</v>
      </c>
      <c r="H372" s="5" t="s">
        <v>12</v>
      </c>
      <c r="I372" s="5" t="s">
        <v>727</v>
      </c>
    </row>
    <row r="373" spans="1:9" ht="96" x14ac:dyDescent="0.4">
      <c r="A373" s="5">
        <v>11</v>
      </c>
      <c r="B373" s="22" t="s">
        <v>480</v>
      </c>
      <c r="C373" s="10">
        <v>9828</v>
      </c>
      <c r="D373" s="10">
        <v>9828</v>
      </c>
      <c r="E373" s="3" t="s">
        <v>10</v>
      </c>
      <c r="F373" s="4" t="s">
        <v>481</v>
      </c>
      <c r="G373" s="4" t="s">
        <v>481</v>
      </c>
      <c r="H373" s="5" t="s">
        <v>12</v>
      </c>
      <c r="I373" s="5" t="s">
        <v>728</v>
      </c>
    </row>
    <row r="374" spans="1:9" ht="96" x14ac:dyDescent="0.4">
      <c r="A374" s="3">
        <v>12</v>
      </c>
      <c r="B374" s="22" t="s">
        <v>482</v>
      </c>
      <c r="C374" s="10">
        <v>21060</v>
      </c>
      <c r="D374" s="10">
        <v>21060</v>
      </c>
      <c r="E374" s="3" t="s">
        <v>10</v>
      </c>
      <c r="F374" s="4" t="s">
        <v>483</v>
      </c>
      <c r="G374" s="4" t="s">
        <v>483</v>
      </c>
      <c r="H374" s="5" t="s">
        <v>12</v>
      </c>
      <c r="I374" s="5" t="s">
        <v>729</v>
      </c>
    </row>
    <row r="375" spans="1:9" ht="96" x14ac:dyDescent="0.4">
      <c r="A375" s="5">
        <v>13</v>
      </c>
      <c r="B375" s="22" t="s">
        <v>484</v>
      </c>
      <c r="C375" s="10">
        <v>15444</v>
      </c>
      <c r="D375" s="10">
        <v>15444</v>
      </c>
      <c r="E375" s="3" t="s">
        <v>10</v>
      </c>
      <c r="F375" s="4" t="s">
        <v>485</v>
      </c>
      <c r="G375" s="4" t="s">
        <v>485</v>
      </c>
      <c r="H375" s="5" t="s">
        <v>12</v>
      </c>
      <c r="I375" s="5" t="s">
        <v>730</v>
      </c>
    </row>
    <row r="376" spans="1:9" ht="96" x14ac:dyDescent="0.4">
      <c r="A376" s="3">
        <v>14</v>
      </c>
      <c r="B376" s="22" t="s">
        <v>486</v>
      </c>
      <c r="C376" s="10">
        <v>21060</v>
      </c>
      <c r="D376" s="10">
        <v>21060</v>
      </c>
      <c r="E376" s="3" t="s">
        <v>10</v>
      </c>
      <c r="F376" s="15" t="s">
        <v>487</v>
      </c>
      <c r="G376" s="15" t="s">
        <v>487</v>
      </c>
      <c r="H376" s="5" t="s">
        <v>12</v>
      </c>
      <c r="I376" s="5" t="s">
        <v>731</v>
      </c>
    </row>
    <row r="377" spans="1:9" ht="96" x14ac:dyDescent="0.4">
      <c r="A377" s="5">
        <v>15</v>
      </c>
      <c r="B377" s="22" t="s">
        <v>488</v>
      </c>
      <c r="C377" s="10">
        <v>14040</v>
      </c>
      <c r="D377" s="10">
        <v>14040</v>
      </c>
      <c r="E377" s="3" t="s">
        <v>10</v>
      </c>
      <c r="F377" s="4" t="s">
        <v>489</v>
      </c>
      <c r="G377" s="4" t="s">
        <v>489</v>
      </c>
      <c r="H377" s="5" t="s">
        <v>12</v>
      </c>
      <c r="I377" s="5" t="s">
        <v>732</v>
      </c>
    </row>
    <row r="378" spans="1:9" ht="96" x14ac:dyDescent="0.4">
      <c r="A378" s="3">
        <v>16</v>
      </c>
      <c r="B378" s="22" t="s">
        <v>490</v>
      </c>
      <c r="C378" s="10">
        <v>43524</v>
      </c>
      <c r="D378" s="10">
        <v>43524</v>
      </c>
      <c r="E378" s="3" t="s">
        <v>10</v>
      </c>
      <c r="F378" s="4" t="s">
        <v>491</v>
      </c>
      <c r="G378" s="4" t="s">
        <v>491</v>
      </c>
      <c r="H378" s="5" t="s">
        <v>12</v>
      </c>
      <c r="I378" s="5" t="s">
        <v>733</v>
      </c>
    </row>
    <row r="379" spans="1:9" ht="96" x14ac:dyDescent="0.4">
      <c r="A379" s="5">
        <v>17</v>
      </c>
      <c r="B379" s="22" t="s">
        <v>492</v>
      </c>
      <c r="C379" s="10">
        <v>16848</v>
      </c>
      <c r="D379" s="10">
        <v>16848</v>
      </c>
      <c r="E379" s="3" t="s">
        <v>10</v>
      </c>
      <c r="F379" s="4" t="s">
        <v>493</v>
      </c>
      <c r="G379" s="4" t="s">
        <v>493</v>
      </c>
      <c r="H379" s="5" t="s">
        <v>12</v>
      </c>
      <c r="I379" s="5" t="s">
        <v>734</v>
      </c>
    </row>
    <row r="380" spans="1:9" ht="96" x14ac:dyDescent="0.4">
      <c r="A380" s="3">
        <v>18</v>
      </c>
      <c r="B380" s="22" t="s">
        <v>494</v>
      </c>
      <c r="C380" s="10">
        <v>36504</v>
      </c>
      <c r="D380" s="10">
        <v>36504</v>
      </c>
      <c r="E380" s="3" t="s">
        <v>10</v>
      </c>
      <c r="F380" s="4" t="s">
        <v>495</v>
      </c>
      <c r="G380" s="4" t="s">
        <v>495</v>
      </c>
      <c r="H380" s="5" t="s">
        <v>12</v>
      </c>
      <c r="I380" s="5" t="s">
        <v>496</v>
      </c>
    </row>
    <row r="381" spans="1:9" ht="96" x14ac:dyDescent="0.4">
      <c r="A381" s="5">
        <v>19</v>
      </c>
      <c r="B381" s="22" t="s">
        <v>497</v>
      </c>
      <c r="C381" s="10">
        <v>28700</v>
      </c>
      <c r="D381" s="10">
        <v>28700</v>
      </c>
      <c r="E381" s="3" t="s">
        <v>10</v>
      </c>
      <c r="F381" s="4" t="s">
        <v>498</v>
      </c>
      <c r="G381" s="4" t="s">
        <v>498</v>
      </c>
      <c r="H381" s="5" t="s">
        <v>12</v>
      </c>
      <c r="I381" s="5" t="s">
        <v>499</v>
      </c>
    </row>
    <row r="382" spans="1:9" ht="96" x14ac:dyDescent="0.4">
      <c r="A382" s="3">
        <v>20</v>
      </c>
      <c r="B382" s="22" t="s">
        <v>500</v>
      </c>
      <c r="C382" s="10">
        <v>9630</v>
      </c>
      <c r="D382" s="10">
        <v>9630</v>
      </c>
      <c r="E382" s="3" t="s">
        <v>10</v>
      </c>
      <c r="F382" s="4" t="s">
        <v>501</v>
      </c>
      <c r="G382" s="4" t="s">
        <v>501</v>
      </c>
      <c r="H382" s="5" t="s">
        <v>12</v>
      </c>
      <c r="I382" s="5" t="s">
        <v>502</v>
      </c>
    </row>
    <row r="383" spans="1:9" ht="96" x14ac:dyDescent="0.4">
      <c r="A383" s="5">
        <v>21</v>
      </c>
      <c r="B383" s="22" t="s">
        <v>503</v>
      </c>
      <c r="C383" s="10">
        <v>2090</v>
      </c>
      <c r="D383" s="10">
        <v>2090</v>
      </c>
      <c r="E383" s="3" t="s">
        <v>10</v>
      </c>
      <c r="F383" s="4" t="s">
        <v>504</v>
      </c>
      <c r="G383" s="4" t="s">
        <v>504</v>
      </c>
      <c r="H383" s="5" t="s">
        <v>12</v>
      </c>
      <c r="I383" s="5" t="s">
        <v>505</v>
      </c>
    </row>
    <row r="384" spans="1:9" ht="96" x14ac:dyDescent="0.4">
      <c r="A384" s="3">
        <v>22</v>
      </c>
      <c r="B384" s="22" t="s">
        <v>506</v>
      </c>
      <c r="C384" s="10">
        <v>45000</v>
      </c>
      <c r="D384" s="10">
        <v>45000</v>
      </c>
      <c r="E384" s="3" t="s">
        <v>10</v>
      </c>
      <c r="F384" s="4" t="s">
        <v>507</v>
      </c>
      <c r="G384" s="4" t="s">
        <v>507</v>
      </c>
      <c r="H384" s="5" t="s">
        <v>12</v>
      </c>
      <c r="I384" s="5" t="s">
        <v>508</v>
      </c>
    </row>
    <row r="385" spans="1:11" ht="96" x14ac:dyDescent="0.4">
      <c r="A385" s="5">
        <v>23</v>
      </c>
      <c r="B385" s="4" t="s">
        <v>509</v>
      </c>
      <c r="C385" s="12">
        <v>45000</v>
      </c>
      <c r="D385" s="12">
        <v>45000</v>
      </c>
      <c r="E385" s="3" t="s">
        <v>10</v>
      </c>
      <c r="F385" s="4" t="s">
        <v>510</v>
      </c>
      <c r="G385" s="4" t="s">
        <v>510</v>
      </c>
      <c r="H385" s="5" t="s">
        <v>12</v>
      </c>
      <c r="I385" s="5" t="s">
        <v>735</v>
      </c>
    </row>
    <row r="386" spans="1:11" ht="96" x14ac:dyDescent="0.4">
      <c r="A386" s="3">
        <v>24</v>
      </c>
      <c r="B386" s="4" t="s">
        <v>511</v>
      </c>
      <c r="C386" s="2">
        <v>5555</v>
      </c>
      <c r="D386" s="2">
        <v>5555</v>
      </c>
      <c r="E386" s="3" t="s">
        <v>10</v>
      </c>
      <c r="F386" s="4" t="s">
        <v>512</v>
      </c>
      <c r="G386" s="4" t="s">
        <v>512</v>
      </c>
      <c r="H386" s="5" t="s">
        <v>12</v>
      </c>
      <c r="I386" s="5" t="s">
        <v>736</v>
      </c>
    </row>
    <row r="387" spans="1:11" ht="96" x14ac:dyDescent="0.4">
      <c r="A387" s="5">
        <v>25</v>
      </c>
      <c r="B387" s="4" t="s">
        <v>513</v>
      </c>
      <c r="C387" s="10">
        <v>351450</v>
      </c>
      <c r="D387" s="10">
        <v>351450</v>
      </c>
      <c r="E387" s="3" t="s">
        <v>10</v>
      </c>
      <c r="F387" s="4" t="s">
        <v>514</v>
      </c>
      <c r="G387" s="4" t="s">
        <v>514</v>
      </c>
      <c r="H387" s="5" t="s">
        <v>12</v>
      </c>
      <c r="I387" s="5" t="s">
        <v>737</v>
      </c>
    </row>
    <row r="388" spans="1:11" ht="96" x14ac:dyDescent="0.4">
      <c r="A388" s="3">
        <v>26</v>
      </c>
      <c r="B388" s="4" t="s">
        <v>515</v>
      </c>
      <c r="C388" s="2">
        <v>14820</v>
      </c>
      <c r="D388" s="2">
        <v>14820</v>
      </c>
      <c r="E388" s="3" t="s">
        <v>10</v>
      </c>
      <c r="F388" s="4" t="s">
        <v>516</v>
      </c>
      <c r="G388" s="4" t="s">
        <v>516</v>
      </c>
      <c r="H388" s="5" t="s">
        <v>12</v>
      </c>
      <c r="I388" s="5" t="s">
        <v>738</v>
      </c>
    </row>
    <row r="389" spans="1:11" ht="96" x14ac:dyDescent="0.4">
      <c r="A389" s="5">
        <v>27</v>
      </c>
      <c r="B389" s="4" t="s">
        <v>515</v>
      </c>
      <c r="C389" s="10">
        <v>4350</v>
      </c>
      <c r="D389" s="10">
        <v>4350</v>
      </c>
      <c r="E389" s="3" t="s">
        <v>10</v>
      </c>
      <c r="F389" s="4" t="s">
        <v>517</v>
      </c>
      <c r="G389" s="4" t="s">
        <v>517</v>
      </c>
      <c r="H389" s="5" t="s">
        <v>12</v>
      </c>
      <c r="I389" s="5" t="s">
        <v>739</v>
      </c>
    </row>
    <row r="390" spans="1:11" ht="96" x14ac:dyDescent="0.4">
      <c r="A390" s="3">
        <v>28</v>
      </c>
      <c r="B390" s="4" t="s">
        <v>518</v>
      </c>
      <c r="C390" s="10">
        <v>107500</v>
      </c>
      <c r="D390" s="10">
        <v>107500</v>
      </c>
      <c r="E390" s="3" t="s">
        <v>10</v>
      </c>
      <c r="F390" s="4" t="s">
        <v>519</v>
      </c>
      <c r="G390" s="4" t="s">
        <v>519</v>
      </c>
      <c r="H390" s="5" t="s">
        <v>12</v>
      </c>
      <c r="I390" s="5" t="s">
        <v>740</v>
      </c>
    </row>
    <row r="391" spans="1:11" ht="96" x14ac:dyDescent="0.4">
      <c r="A391" s="5">
        <v>29</v>
      </c>
      <c r="B391" s="16" t="s">
        <v>520</v>
      </c>
      <c r="C391" s="17">
        <v>2400</v>
      </c>
      <c r="D391" s="17">
        <v>2400</v>
      </c>
      <c r="E391" s="9" t="s">
        <v>10</v>
      </c>
      <c r="F391" s="15" t="s">
        <v>521</v>
      </c>
      <c r="G391" s="15" t="s">
        <v>521</v>
      </c>
      <c r="H391" s="18" t="s">
        <v>12</v>
      </c>
      <c r="I391" s="5" t="s">
        <v>741</v>
      </c>
    </row>
    <row r="392" spans="1:11" ht="96" x14ac:dyDescent="0.4">
      <c r="A392" s="3">
        <v>30</v>
      </c>
      <c r="B392" s="16" t="s">
        <v>522</v>
      </c>
      <c r="C392" s="17">
        <v>23500</v>
      </c>
      <c r="D392" s="17">
        <v>23500</v>
      </c>
      <c r="E392" s="9" t="s">
        <v>10</v>
      </c>
      <c r="F392" s="15" t="s">
        <v>523</v>
      </c>
      <c r="G392" s="15" t="s">
        <v>523</v>
      </c>
      <c r="H392" s="18" t="s">
        <v>12</v>
      </c>
      <c r="I392" s="5" t="s">
        <v>742</v>
      </c>
    </row>
    <row r="393" spans="1:11" ht="96" x14ac:dyDescent="0.4">
      <c r="A393" s="5">
        <v>31</v>
      </c>
      <c r="B393" s="16" t="s">
        <v>219</v>
      </c>
      <c r="C393" s="2">
        <v>5000</v>
      </c>
      <c r="D393" s="2">
        <v>5000</v>
      </c>
      <c r="E393" s="9" t="s">
        <v>10</v>
      </c>
      <c r="F393" s="16" t="s">
        <v>524</v>
      </c>
      <c r="G393" s="16" t="s">
        <v>524</v>
      </c>
      <c r="H393" s="18" t="s">
        <v>12</v>
      </c>
      <c r="I393" s="5" t="s">
        <v>743</v>
      </c>
    </row>
    <row r="394" spans="1:11" s="7" customFormat="1" ht="24" x14ac:dyDescent="0.55000000000000004">
      <c r="A394" s="40"/>
      <c r="B394" s="33"/>
      <c r="C394" s="41"/>
      <c r="D394" s="41"/>
      <c r="E394" s="40"/>
      <c r="F394" s="33"/>
      <c r="G394" s="33"/>
      <c r="H394" s="32"/>
      <c r="I394" s="32"/>
    </row>
    <row r="395" spans="1:11" customFormat="1" ht="18.75" x14ac:dyDescent="0.3">
      <c r="A395" s="71" t="s">
        <v>1104</v>
      </c>
      <c r="B395" s="71"/>
      <c r="C395" s="71"/>
      <c r="D395" s="71"/>
      <c r="E395" s="71"/>
      <c r="F395" s="71"/>
      <c r="G395" s="71"/>
      <c r="H395" s="71"/>
      <c r="I395" s="71"/>
      <c r="J395" s="71"/>
      <c r="K395" s="71"/>
    </row>
    <row r="396" spans="1:11" customFormat="1" ht="18.75" x14ac:dyDescent="0.3">
      <c r="A396" s="71" t="s">
        <v>1127</v>
      </c>
      <c r="B396" s="71"/>
      <c r="C396" s="71"/>
      <c r="D396" s="71"/>
      <c r="E396" s="71"/>
      <c r="F396" s="71"/>
      <c r="G396" s="71"/>
      <c r="H396" s="71"/>
      <c r="I396" s="71"/>
      <c r="J396" s="71"/>
      <c r="K396" s="71"/>
    </row>
    <row r="397" spans="1:11" customFormat="1" ht="18.75" x14ac:dyDescent="0.3">
      <c r="A397" s="72" t="s">
        <v>1106</v>
      </c>
      <c r="B397" s="72"/>
      <c r="C397" s="72"/>
      <c r="D397" s="72"/>
      <c r="E397" s="72"/>
      <c r="F397" s="72"/>
      <c r="G397" s="72"/>
      <c r="H397" s="72"/>
      <c r="I397" s="72"/>
      <c r="J397" s="72"/>
      <c r="K397" s="72"/>
    </row>
    <row r="398" spans="1:11" customFormat="1" ht="21" x14ac:dyDescent="0.4">
      <c r="A398" s="44"/>
      <c r="B398" s="61" t="s">
        <v>1107</v>
      </c>
      <c r="C398" s="62"/>
      <c r="D398" s="45" t="s">
        <v>1108</v>
      </c>
      <c r="E398" s="61" t="s">
        <v>1109</v>
      </c>
      <c r="F398" s="62"/>
      <c r="G398" s="42"/>
      <c r="H398" s="51" t="s">
        <v>1120</v>
      </c>
      <c r="I398" s="50" t="s">
        <v>1122</v>
      </c>
    </row>
    <row r="399" spans="1:11" customFormat="1" ht="20.25" x14ac:dyDescent="0.4">
      <c r="A399" s="44"/>
      <c r="B399" s="63" t="s">
        <v>1110</v>
      </c>
      <c r="C399" s="64"/>
      <c r="D399" s="48">
        <v>0</v>
      </c>
      <c r="E399" s="59">
        <v>0</v>
      </c>
      <c r="F399" s="60"/>
      <c r="G399" s="42"/>
      <c r="H399" s="52" t="s">
        <v>1121</v>
      </c>
      <c r="I399" s="50" t="s">
        <v>1122</v>
      </c>
    </row>
    <row r="400" spans="1:11" customFormat="1" ht="20.25" x14ac:dyDescent="0.4">
      <c r="A400" s="44"/>
      <c r="B400" s="66" t="s">
        <v>1111</v>
      </c>
      <c r="C400" s="67"/>
      <c r="D400" s="48">
        <v>0</v>
      </c>
      <c r="E400" s="59">
        <v>0</v>
      </c>
      <c r="F400" s="60"/>
      <c r="G400" s="42"/>
    </row>
    <row r="401" spans="1:11" customFormat="1" ht="20.25" x14ac:dyDescent="0.4">
      <c r="A401" s="44"/>
      <c r="B401" s="63" t="s">
        <v>1112</v>
      </c>
      <c r="C401" s="64"/>
      <c r="D401" s="48">
        <f>A393</f>
        <v>31</v>
      </c>
      <c r="E401" s="68">
        <f>SUM(C363:C393)</f>
        <v>1130636</v>
      </c>
      <c r="F401" s="70"/>
      <c r="G401" s="42"/>
    </row>
    <row r="402" spans="1:11" customFormat="1" ht="20.25" x14ac:dyDescent="0.4">
      <c r="A402" s="44"/>
      <c r="B402" s="63" t="s">
        <v>1113</v>
      </c>
      <c r="C402" s="64"/>
      <c r="D402" s="48">
        <v>0</v>
      </c>
      <c r="E402" s="59">
        <v>0</v>
      </c>
      <c r="F402" s="65"/>
      <c r="G402" s="54"/>
      <c r="H402" s="44"/>
      <c r="I402" s="44"/>
      <c r="J402" s="44"/>
      <c r="K402" s="44"/>
    </row>
    <row r="403" spans="1:11" customFormat="1" ht="20.25" x14ac:dyDescent="0.4">
      <c r="A403" s="44"/>
      <c r="B403" s="66" t="s">
        <v>1114</v>
      </c>
      <c r="C403" s="67"/>
      <c r="D403" s="48">
        <v>0</v>
      </c>
      <c r="E403" s="59">
        <v>0</v>
      </c>
      <c r="F403" s="65"/>
      <c r="G403" s="54"/>
      <c r="H403" s="44"/>
      <c r="I403" s="44"/>
      <c r="J403" s="44"/>
      <c r="K403" s="44"/>
    </row>
    <row r="404" spans="1:11" customFormat="1" ht="20.25" x14ac:dyDescent="0.4">
      <c r="A404" s="55"/>
      <c r="B404" s="66" t="s">
        <v>1115</v>
      </c>
      <c r="C404" s="67"/>
      <c r="D404" s="48">
        <f>SUM(D399:D403)</f>
        <v>31</v>
      </c>
      <c r="E404" s="68">
        <f>SUM(E399:F403)</f>
        <v>1130636</v>
      </c>
      <c r="F404" s="69"/>
      <c r="G404" s="54"/>
      <c r="H404" s="49"/>
      <c r="I404" s="44"/>
      <c r="J404" s="44"/>
      <c r="K404" s="44"/>
    </row>
    <row r="405" spans="1:11" ht="24" x14ac:dyDescent="0.55000000000000004">
      <c r="A405" s="81"/>
      <c r="B405" s="82"/>
      <c r="C405" s="82"/>
      <c r="D405" s="82"/>
      <c r="E405" s="82"/>
      <c r="F405" s="82"/>
      <c r="G405" s="81"/>
      <c r="H405" s="81"/>
      <c r="I405" s="81"/>
    </row>
    <row r="406" spans="1:11" ht="24" x14ac:dyDescent="0.55000000000000004">
      <c r="A406" s="83" t="s">
        <v>1100</v>
      </c>
      <c r="B406" s="83"/>
      <c r="C406" s="83"/>
      <c r="D406" s="83"/>
      <c r="E406" s="83"/>
      <c r="F406" s="83"/>
      <c r="G406" s="83"/>
      <c r="H406" s="83"/>
      <c r="I406" s="83"/>
    </row>
    <row r="407" spans="1:11" ht="24" x14ac:dyDescent="0.55000000000000004">
      <c r="A407" s="83" t="s">
        <v>976</v>
      </c>
      <c r="B407" s="83"/>
      <c r="C407" s="83"/>
      <c r="D407" s="83"/>
      <c r="E407" s="83"/>
      <c r="F407" s="83"/>
      <c r="G407" s="83"/>
      <c r="H407" s="83"/>
      <c r="I407" s="83"/>
    </row>
    <row r="408" spans="1:11" ht="24" x14ac:dyDescent="0.55000000000000004">
      <c r="A408" s="83" t="s">
        <v>1101</v>
      </c>
      <c r="B408" s="83"/>
      <c r="C408" s="83"/>
      <c r="D408" s="83"/>
      <c r="E408" s="83"/>
      <c r="F408" s="83"/>
      <c r="G408" s="83"/>
      <c r="H408" s="83"/>
      <c r="I408" s="83"/>
    </row>
    <row r="409" spans="1:11" ht="24" x14ac:dyDescent="0.55000000000000004">
      <c r="A409" s="84"/>
      <c r="B409" s="84"/>
      <c r="C409" s="84"/>
      <c r="D409" s="84"/>
      <c r="E409" s="84"/>
      <c r="F409" s="84"/>
      <c r="G409" s="84"/>
      <c r="H409" s="84"/>
      <c r="I409" s="84"/>
    </row>
    <row r="410" spans="1:11" ht="72" x14ac:dyDescent="0.4">
      <c r="A410" s="29" t="s">
        <v>0</v>
      </c>
      <c r="B410" s="30" t="s">
        <v>1</v>
      </c>
      <c r="C410" s="29" t="s">
        <v>2</v>
      </c>
      <c r="D410" s="30" t="s">
        <v>3</v>
      </c>
      <c r="E410" s="30" t="s">
        <v>4</v>
      </c>
      <c r="F410" s="29" t="s">
        <v>5</v>
      </c>
      <c r="G410" s="29" t="s">
        <v>6</v>
      </c>
      <c r="H410" s="29" t="s">
        <v>7</v>
      </c>
      <c r="I410" s="31" t="s">
        <v>8</v>
      </c>
    </row>
    <row r="411" spans="1:11" ht="96" x14ac:dyDescent="0.4">
      <c r="A411" s="3">
        <v>1</v>
      </c>
      <c r="B411" s="22" t="s">
        <v>525</v>
      </c>
      <c r="C411" s="10">
        <v>7000</v>
      </c>
      <c r="D411" s="10">
        <v>7000</v>
      </c>
      <c r="E411" s="3" t="s">
        <v>10</v>
      </c>
      <c r="F411" s="4" t="s">
        <v>526</v>
      </c>
      <c r="G411" s="4" t="s">
        <v>526</v>
      </c>
      <c r="H411" s="5" t="s">
        <v>12</v>
      </c>
      <c r="I411" s="5" t="s">
        <v>744</v>
      </c>
    </row>
    <row r="412" spans="1:11" ht="96" x14ac:dyDescent="0.4">
      <c r="A412" s="5">
        <v>2</v>
      </c>
      <c r="B412" s="22" t="s">
        <v>527</v>
      </c>
      <c r="C412" s="10">
        <v>16600</v>
      </c>
      <c r="D412" s="10">
        <v>16600</v>
      </c>
      <c r="E412" s="3" t="s">
        <v>10</v>
      </c>
      <c r="F412" s="4" t="s">
        <v>528</v>
      </c>
      <c r="G412" s="4" t="s">
        <v>528</v>
      </c>
      <c r="H412" s="5" t="s">
        <v>12</v>
      </c>
      <c r="I412" s="5" t="s">
        <v>529</v>
      </c>
    </row>
    <row r="413" spans="1:11" ht="96" x14ac:dyDescent="0.4">
      <c r="A413" s="3">
        <v>3</v>
      </c>
      <c r="B413" s="22" t="s">
        <v>530</v>
      </c>
      <c r="C413" s="10">
        <v>2500</v>
      </c>
      <c r="D413" s="10">
        <v>2500</v>
      </c>
      <c r="E413" s="3" t="s">
        <v>10</v>
      </c>
      <c r="F413" s="4" t="s">
        <v>531</v>
      </c>
      <c r="G413" s="4" t="s">
        <v>531</v>
      </c>
      <c r="H413" s="5" t="s">
        <v>12</v>
      </c>
      <c r="I413" s="5" t="s">
        <v>532</v>
      </c>
    </row>
    <row r="414" spans="1:11" ht="96" x14ac:dyDescent="0.4">
      <c r="A414" s="5">
        <v>4</v>
      </c>
      <c r="B414" s="22" t="s">
        <v>533</v>
      </c>
      <c r="C414" s="10">
        <v>1170</v>
      </c>
      <c r="D414" s="10">
        <v>1170</v>
      </c>
      <c r="E414" s="3" t="s">
        <v>10</v>
      </c>
      <c r="F414" s="4" t="s">
        <v>534</v>
      </c>
      <c r="G414" s="4" t="s">
        <v>534</v>
      </c>
      <c r="H414" s="5" t="s">
        <v>12</v>
      </c>
      <c r="I414" s="5" t="s">
        <v>535</v>
      </c>
    </row>
    <row r="415" spans="1:11" ht="96" x14ac:dyDescent="0.4">
      <c r="A415" s="3">
        <v>5</v>
      </c>
      <c r="B415" s="22" t="s">
        <v>536</v>
      </c>
      <c r="C415" s="10">
        <v>36000</v>
      </c>
      <c r="D415" s="10">
        <v>36000</v>
      </c>
      <c r="E415" s="3" t="s">
        <v>10</v>
      </c>
      <c r="F415" s="4" t="s">
        <v>537</v>
      </c>
      <c r="G415" s="4" t="s">
        <v>537</v>
      </c>
      <c r="H415" s="5" t="s">
        <v>12</v>
      </c>
      <c r="I415" s="5" t="s">
        <v>538</v>
      </c>
    </row>
    <row r="416" spans="1:11" ht="96" x14ac:dyDescent="0.4">
      <c r="A416" s="5">
        <v>6</v>
      </c>
      <c r="B416" s="22" t="s">
        <v>539</v>
      </c>
      <c r="C416" s="10">
        <v>36000</v>
      </c>
      <c r="D416" s="10">
        <v>36000</v>
      </c>
      <c r="E416" s="3" t="s">
        <v>10</v>
      </c>
      <c r="F416" s="4" t="s">
        <v>540</v>
      </c>
      <c r="G416" s="4" t="s">
        <v>540</v>
      </c>
      <c r="H416" s="5" t="s">
        <v>12</v>
      </c>
      <c r="I416" s="5" t="s">
        <v>541</v>
      </c>
    </row>
    <row r="417" spans="1:9" ht="96" x14ac:dyDescent="0.4">
      <c r="A417" s="3">
        <v>7</v>
      </c>
      <c r="B417" s="22" t="s">
        <v>542</v>
      </c>
      <c r="C417" s="10">
        <v>36000</v>
      </c>
      <c r="D417" s="10">
        <v>36000</v>
      </c>
      <c r="E417" s="3" t="s">
        <v>10</v>
      </c>
      <c r="F417" s="4" t="s">
        <v>543</v>
      </c>
      <c r="G417" s="4" t="s">
        <v>543</v>
      </c>
      <c r="H417" s="5" t="s">
        <v>12</v>
      </c>
      <c r="I417" s="5" t="s">
        <v>544</v>
      </c>
    </row>
    <row r="418" spans="1:9" ht="96" x14ac:dyDescent="0.4">
      <c r="A418" s="5">
        <v>8</v>
      </c>
      <c r="B418" s="22" t="s">
        <v>545</v>
      </c>
      <c r="C418" s="10">
        <v>36000</v>
      </c>
      <c r="D418" s="10">
        <v>36000</v>
      </c>
      <c r="E418" s="3" t="s">
        <v>10</v>
      </c>
      <c r="F418" s="4" t="s">
        <v>546</v>
      </c>
      <c r="G418" s="4" t="s">
        <v>546</v>
      </c>
      <c r="H418" s="5" t="s">
        <v>12</v>
      </c>
      <c r="I418" s="5" t="s">
        <v>547</v>
      </c>
    </row>
    <row r="419" spans="1:9" ht="96" x14ac:dyDescent="0.4">
      <c r="A419" s="3">
        <v>9</v>
      </c>
      <c r="B419" s="4" t="s">
        <v>548</v>
      </c>
      <c r="C419" s="12">
        <v>25600</v>
      </c>
      <c r="D419" s="12">
        <v>25600</v>
      </c>
      <c r="E419" s="3" t="s">
        <v>10</v>
      </c>
      <c r="F419" s="4" t="s">
        <v>549</v>
      </c>
      <c r="G419" s="4" t="s">
        <v>549</v>
      </c>
      <c r="H419" s="5" t="s">
        <v>12</v>
      </c>
      <c r="I419" s="5" t="s">
        <v>745</v>
      </c>
    </row>
    <row r="420" spans="1:9" ht="96" x14ac:dyDescent="0.4">
      <c r="A420" s="5">
        <v>10</v>
      </c>
      <c r="B420" s="4" t="s">
        <v>550</v>
      </c>
      <c r="C420" s="2">
        <v>2645.72</v>
      </c>
      <c r="D420" s="2">
        <v>2645.72</v>
      </c>
      <c r="E420" s="3" t="s">
        <v>10</v>
      </c>
      <c r="F420" s="4" t="s">
        <v>551</v>
      </c>
      <c r="G420" s="4" t="s">
        <v>551</v>
      </c>
      <c r="H420" s="5" t="s">
        <v>12</v>
      </c>
      <c r="I420" s="5" t="s">
        <v>746</v>
      </c>
    </row>
    <row r="421" spans="1:9" ht="96" x14ac:dyDescent="0.4">
      <c r="A421" s="3">
        <v>11</v>
      </c>
      <c r="B421" s="4" t="s">
        <v>552</v>
      </c>
      <c r="C421" s="10">
        <v>5009.12</v>
      </c>
      <c r="D421" s="10">
        <v>5009.12</v>
      </c>
      <c r="E421" s="3" t="s">
        <v>10</v>
      </c>
      <c r="F421" s="4" t="s">
        <v>553</v>
      </c>
      <c r="G421" s="4" t="s">
        <v>553</v>
      </c>
      <c r="H421" s="5" t="s">
        <v>12</v>
      </c>
      <c r="I421" s="5" t="s">
        <v>747</v>
      </c>
    </row>
    <row r="422" spans="1:9" ht="96" x14ac:dyDescent="0.4">
      <c r="A422" s="5">
        <v>12</v>
      </c>
      <c r="B422" s="4" t="s">
        <v>554</v>
      </c>
      <c r="C422" s="10">
        <v>108663.5</v>
      </c>
      <c r="D422" s="10">
        <v>108663.5</v>
      </c>
      <c r="E422" s="3" t="s">
        <v>10</v>
      </c>
      <c r="F422" s="4" t="s">
        <v>555</v>
      </c>
      <c r="G422" s="4" t="s">
        <v>555</v>
      </c>
      <c r="H422" s="5" t="s">
        <v>12</v>
      </c>
      <c r="I422" s="5" t="s">
        <v>748</v>
      </c>
    </row>
    <row r="423" spans="1:9" ht="96" x14ac:dyDescent="0.4">
      <c r="A423" s="3">
        <v>13</v>
      </c>
      <c r="B423" s="4" t="s">
        <v>556</v>
      </c>
      <c r="C423" s="10">
        <v>17625.3</v>
      </c>
      <c r="D423" s="10">
        <v>17625.3</v>
      </c>
      <c r="E423" s="3" t="s">
        <v>10</v>
      </c>
      <c r="F423" s="4" t="s">
        <v>557</v>
      </c>
      <c r="G423" s="4" t="s">
        <v>557</v>
      </c>
      <c r="H423" s="5" t="s">
        <v>12</v>
      </c>
      <c r="I423" s="5" t="s">
        <v>749</v>
      </c>
    </row>
    <row r="424" spans="1:9" ht="96" x14ac:dyDescent="0.4">
      <c r="A424" s="5">
        <v>14</v>
      </c>
      <c r="B424" s="4" t="s">
        <v>558</v>
      </c>
      <c r="C424" s="10">
        <v>285600</v>
      </c>
      <c r="D424" s="10">
        <v>285600</v>
      </c>
      <c r="E424" s="3" t="s">
        <v>10</v>
      </c>
      <c r="F424" s="4" t="s">
        <v>559</v>
      </c>
      <c r="G424" s="4" t="s">
        <v>559</v>
      </c>
      <c r="H424" s="5" t="s">
        <v>12</v>
      </c>
      <c r="I424" s="5" t="s">
        <v>750</v>
      </c>
    </row>
    <row r="425" spans="1:9" ht="96" x14ac:dyDescent="0.4">
      <c r="A425" s="3">
        <v>15</v>
      </c>
      <c r="B425" s="16" t="s">
        <v>560</v>
      </c>
      <c r="C425" s="17">
        <v>18280</v>
      </c>
      <c r="D425" s="17">
        <v>18280</v>
      </c>
      <c r="E425" s="9" t="s">
        <v>10</v>
      </c>
      <c r="F425" s="16" t="s">
        <v>561</v>
      </c>
      <c r="G425" s="16" t="s">
        <v>561</v>
      </c>
      <c r="H425" s="18" t="s">
        <v>12</v>
      </c>
      <c r="I425" s="5" t="s">
        <v>751</v>
      </c>
    </row>
    <row r="426" spans="1:9" ht="96" x14ac:dyDescent="0.4">
      <c r="A426" s="5">
        <v>16</v>
      </c>
      <c r="B426" s="16" t="s">
        <v>562</v>
      </c>
      <c r="C426" s="17">
        <v>12000</v>
      </c>
      <c r="D426" s="17">
        <v>12000</v>
      </c>
      <c r="E426" s="9" t="s">
        <v>10</v>
      </c>
      <c r="F426" s="16" t="s">
        <v>563</v>
      </c>
      <c r="G426" s="16" t="s">
        <v>563</v>
      </c>
      <c r="H426" s="18" t="s">
        <v>12</v>
      </c>
      <c r="I426" s="5" t="s">
        <v>752</v>
      </c>
    </row>
    <row r="427" spans="1:9" ht="96" x14ac:dyDescent="0.4">
      <c r="A427" s="3">
        <v>17</v>
      </c>
      <c r="B427" s="16" t="s">
        <v>564</v>
      </c>
      <c r="C427" s="2">
        <v>3000</v>
      </c>
      <c r="D427" s="2">
        <v>3000</v>
      </c>
      <c r="E427" s="9" t="s">
        <v>10</v>
      </c>
      <c r="F427" s="16" t="s">
        <v>565</v>
      </c>
      <c r="G427" s="16" t="s">
        <v>565</v>
      </c>
      <c r="H427" s="18" t="s">
        <v>12</v>
      </c>
      <c r="I427" s="5" t="s">
        <v>753</v>
      </c>
    </row>
    <row r="428" spans="1:9" ht="96" x14ac:dyDescent="0.4">
      <c r="A428" s="5">
        <v>18</v>
      </c>
      <c r="B428" s="16" t="s">
        <v>566</v>
      </c>
      <c r="C428" s="2">
        <v>72830</v>
      </c>
      <c r="D428" s="2">
        <v>72830</v>
      </c>
      <c r="E428" s="3" t="s">
        <v>10</v>
      </c>
      <c r="F428" s="16" t="s">
        <v>567</v>
      </c>
      <c r="G428" s="16" t="s">
        <v>567</v>
      </c>
      <c r="H428" s="18" t="s">
        <v>12</v>
      </c>
      <c r="I428" s="5" t="s">
        <v>754</v>
      </c>
    </row>
    <row r="429" spans="1:9" ht="96" x14ac:dyDescent="0.4">
      <c r="A429" s="3">
        <v>19</v>
      </c>
      <c r="B429" s="4" t="s">
        <v>568</v>
      </c>
      <c r="C429" s="10">
        <v>135000</v>
      </c>
      <c r="D429" s="10">
        <v>135000</v>
      </c>
      <c r="E429" s="9" t="s">
        <v>10</v>
      </c>
      <c r="F429" s="15" t="s">
        <v>569</v>
      </c>
      <c r="G429" s="15" t="s">
        <v>569</v>
      </c>
      <c r="H429" s="18" t="s">
        <v>12</v>
      </c>
      <c r="I429" s="5" t="s">
        <v>755</v>
      </c>
    </row>
    <row r="430" spans="1:9" ht="96" x14ac:dyDescent="0.4">
      <c r="A430" s="5">
        <v>20</v>
      </c>
      <c r="B430" s="16" t="s">
        <v>570</v>
      </c>
      <c r="C430" s="10">
        <v>12000</v>
      </c>
      <c r="D430" s="10">
        <v>12000</v>
      </c>
      <c r="E430" s="9" t="s">
        <v>10</v>
      </c>
      <c r="F430" s="19" t="s">
        <v>571</v>
      </c>
      <c r="G430" s="19" t="s">
        <v>571</v>
      </c>
      <c r="H430" s="18" t="s">
        <v>12</v>
      </c>
      <c r="I430" s="5" t="s">
        <v>756</v>
      </c>
    </row>
    <row r="431" spans="1:9" ht="96" x14ac:dyDescent="0.4">
      <c r="A431" s="3">
        <v>21</v>
      </c>
      <c r="B431" s="16" t="s">
        <v>572</v>
      </c>
      <c r="C431" s="10">
        <v>93562</v>
      </c>
      <c r="D431" s="10">
        <v>93562</v>
      </c>
      <c r="E431" s="9" t="s">
        <v>10</v>
      </c>
      <c r="F431" s="16" t="s">
        <v>573</v>
      </c>
      <c r="G431" s="16" t="s">
        <v>573</v>
      </c>
      <c r="H431" s="18" t="s">
        <v>12</v>
      </c>
      <c r="I431" s="5" t="s">
        <v>757</v>
      </c>
    </row>
    <row r="432" spans="1:9" ht="96" x14ac:dyDescent="0.4">
      <c r="A432" s="5">
        <v>22</v>
      </c>
      <c r="B432" s="4" t="s">
        <v>574</v>
      </c>
      <c r="C432" s="10">
        <v>15240</v>
      </c>
      <c r="D432" s="10">
        <v>15240</v>
      </c>
      <c r="E432" s="9" t="s">
        <v>10</v>
      </c>
      <c r="F432" s="4" t="s">
        <v>575</v>
      </c>
      <c r="G432" s="4" t="s">
        <v>575</v>
      </c>
      <c r="H432" s="18" t="s">
        <v>12</v>
      </c>
      <c r="I432" s="5" t="s">
        <v>758</v>
      </c>
    </row>
    <row r="433" spans="1:11" ht="96" x14ac:dyDescent="0.4">
      <c r="A433" s="3">
        <v>23</v>
      </c>
      <c r="B433" s="4" t="s">
        <v>576</v>
      </c>
      <c r="C433" s="10">
        <v>24600</v>
      </c>
      <c r="D433" s="10">
        <v>24600</v>
      </c>
      <c r="E433" s="9" t="s">
        <v>10</v>
      </c>
      <c r="F433" s="4" t="s">
        <v>577</v>
      </c>
      <c r="G433" s="4" t="s">
        <v>577</v>
      </c>
      <c r="H433" s="18" t="s">
        <v>12</v>
      </c>
      <c r="I433" s="5" t="s">
        <v>759</v>
      </c>
    </row>
    <row r="434" spans="1:11" ht="96" x14ac:dyDescent="0.4">
      <c r="A434" s="5">
        <v>24</v>
      </c>
      <c r="B434" s="4" t="s">
        <v>552</v>
      </c>
      <c r="C434" s="2">
        <v>65009.120000000003</v>
      </c>
      <c r="D434" s="2">
        <v>65009.120000000003</v>
      </c>
      <c r="E434" s="9" t="s">
        <v>10</v>
      </c>
      <c r="F434" s="4" t="s">
        <v>578</v>
      </c>
      <c r="G434" s="4" t="s">
        <v>578</v>
      </c>
      <c r="H434" s="18" t="s">
        <v>12</v>
      </c>
      <c r="I434" s="5" t="s">
        <v>760</v>
      </c>
    </row>
    <row r="435" spans="1:11" ht="96" x14ac:dyDescent="0.4">
      <c r="A435" s="3">
        <v>25</v>
      </c>
      <c r="B435" s="4" t="s">
        <v>554</v>
      </c>
      <c r="C435" s="10">
        <v>108663.5</v>
      </c>
      <c r="D435" s="10">
        <v>108663.5</v>
      </c>
      <c r="E435" s="9" t="s">
        <v>10</v>
      </c>
      <c r="F435" s="4" t="s">
        <v>555</v>
      </c>
      <c r="G435" s="4" t="s">
        <v>555</v>
      </c>
      <c r="H435" s="18" t="s">
        <v>12</v>
      </c>
      <c r="I435" s="5" t="s">
        <v>761</v>
      </c>
    </row>
    <row r="436" spans="1:11" ht="96" x14ac:dyDescent="0.4">
      <c r="A436" s="5">
        <v>26</v>
      </c>
      <c r="B436" s="4" t="s">
        <v>556</v>
      </c>
      <c r="C436" s="2">
        <v>17625.3</v>
      </c>
      <c r="D436" s="2">
        <v>17625.3</v>
      </c>
      <c r="E436" s="9" t="s">
        <v>10</v>
      </c>
      <c r="F436" s="4" t="s">
        <v>557</v>
      </c>
      <c r="G436" s="4" t="s">
        <v>557</v>
      </c>
      <c r="H436" s="18" t="s">
        <v>12</v>
      </c>
      <c r="I436" s="5" t="s">
        <v>762</v>
      </c>
    </row>
    <row r="437" spans="1:11" ht="96" x14ac:dyDescent="0.4">
      <c r="A437" s="3">
        <v>27</v>
      </c>
      <c r="B437" s="4" t="s">
        <v>550</v>
      </c>
      <c r="C437" s="10">
        <v>2645.72</v>
      </c>
      <c r="D437" s="10">
        <v>2645.72</v>
      </c>
      <c r="E437" s="9" t="s">
        <v>10</v>
      </c>
      <c r="F437" s="4" t="s">
        <v>551</v>
      </c>
      <c r="G437" s="4" t="s">
        <v>551</v>
      </c>
      <c r="H437" s="18" t="s">
        <v>12</v>
      </c>
      <c r="I437" s="5" t="s">
        <v>763</v>
      </c>
    </row>
    <row r="438" spans="1:11" ht="96" x14ac:dyDescent="0.4">
      <c r="A438" s="5">
        <v>28</v>
      </c>
      <c r="B438" s="15" t="s">
        <v>579</v>
      </c>
      <c r="C438" s="10">
        <v>24250</v>
      </c>
      <c r="D438" s="10">
        <v>24250</v>
      </c>
      <c r="E438" s="9" t="s">
        <v>10</v>
      </c>
      <c r="F438" s="4" t="s">
        <v>549</v>
      </c>
      <c r="G438" s="4" t="s">
        <v>549</v>
      </c>
      <c r="H438" s="18" t="s">
        <v>12</v>
      </c>
      <c r="I438" s="5" t="s">
        <v>764</v>
      </c>
    </row>
    <row r="439" spans="1:11" ht="96" x14ac:dyDescent="0.4">
      <c r="A439" s="3">
        <v>29</v>
      </c>
      <c r="B439" s="15" t="s">
        <v>580</v>
      </c>
      <c r="C439" s="10">
        <v>3700</v>
      </c>
      <c r="D439" s="10">
        <v>3700</v>
      </c>
      <c r="E439" s="9" t="s">
        <v>10</v>
      </c>
      <c r="F439" s="4" t="s">
        <v>581</v>
      </c>
      <c r="G439" s="4" t="s">
        <v>581</v>
      </c>
      <c r="H439" s="18" t="s">
        <v>12</v>
      </c>
      <c r="I439" s="5" t="s">
        <v>765</v>
      </c>
    </row>
    <row r="440" spans="1:11" ht="96" x14ac:dyDescent="0.4">
      <c r="A440" s="5">
        <v>30</v>
      </c>
      <c r="B440" s="4" t="s">
        <v>550</v>
      </c>
      <c r="C440" s="10">
        <v>2963.55</v>
      </c>
      <c r="D440" s="10">
        <v>2963.55</v>
      </c>
      <c r="E440" s="9" t="s">
        <v>10</v>
      </c>
      <c r="F440" s="4" t="s">
        <v>582</v>
      </c>
      <c r="G440" s="4" t="s">
        <v>582</v>
      </c>
      <c r="H440" s="18" t="s">
        <v>12</v>
      </c>
      <c r="I440" s="5" t="s">
        <v>766</v>
      </c>
    </row>
    <row r="441" spans="1:11" ht="96" x14ac:dyDescent="0.4">
      <c r="A441" s="3">
        <v>31</v>
      </c>
      <c r="B441" s="4" t="s">
        <v>552</v>
      </c>
      <c r="C441" s="10">
        <v>61693.38</v>
      </c>
      <c r="D441" s="10">
        <v>61693.38</v>
      </c>
      <c r="E441" s="9" t="s">
        <v>10</v>
      </c>
      <c r="F441" s="4" t="s">
        <v>583</v>
      </c>
      <c r="G441" s="4" t="s">
        <v>583</v>
      </c>
      <c r="H441" s="18" t="s">
        <v>12</v>
      </c>
      <c r="I441" s="5" t="s">
        <v>767</v>
      </c>
    </row>
    <row r="442" spans="1:11" ht="96" x14ac:dyDescent="0.4">
      <c r="A442" s="5">
        <v>32</v>
      </c>
      <c r="B442" s="4" t="s">
        <v>554</v>
      </c>
      <c r="C442" s="10">
        <v>207448.5</v>
      </c>
      <c r="D442" s="10">
        <v>207448.5</v>
      </c>
      <c r="E442" s="9" t="s">
        <v>10</v>
      </c>
      <c r="F442" s="4" t="s">
        <v>584</v>
      </c>
      <c r="G442" s="4" t="s">
        <v>584</v>
      </c>
      <c r="H442" s="18" t="s">
        <v>12</v>
      </c>
      <c r="I442" s="5" t="s">
        <v>717</v>
      </c>
    </row>
    <row r="443" spans="1:11" ht="96" x14ac:dyDescent="0.4">
      <c r="A443" s="3">
        <v>33</v>
      </c>
      <c r="B443" s="4" t="s">
        <v>556</v>
      </c>
      <c r="C443" s="10">
        <v>33648.300000000003</v>
      </c>
      <c r="D443" s="10">
        <v>33648.300000000003</v>
      </c>
      <c r="E443" s="9" t="s">
        <v>10</v>
      </c>
      <c r="F443" s="4" t="s">
        <v>585</v>
      </c>
      <c r="G443" s="4" t="s">
        <v>585</v>
      </c>
      <c r="H443" s="18" t="s">
        <v>12</v>
      </c>
      <c r="I443" s="5" t="s">
        <v>768</v>
      </c>
    </row>
    <row r="444" spans="1:11" s="7" customFormat="1" ht="24" x14ac:dyDescent="0.55000000000000004">
      <c r="A444" s="40"/>
      <c r="B444" s="33"/>
      <c r="C444" s="41"/>
      <c r="D444" s="41"/>
      <c r="E444" s="40"/>
      <c r="F444" s="33"/>
      <c r="G444" s="33"/>
      <c r="H444" s="32"/>
      <c r="I444" s="32"/>
    </row>
    <row r="445" spans="1:11" customFormat="1" ht="18.75" x14ac:dyDescent="0.3">
      <c r="A445" s="71" t="s">
        <v>1104</v>
      </c>
      <c r="B445" s="71"/>
      <c r="C445" s="71"/>
      <c r="D445" s="71"/>
      <c r="E445" s="71"/>
      <c r="F445" s="71"/>
      <c r="G445" s="71"/>
      <c r="H445" s="71"/>
      <c r="I445" s="71"/>
      <c r="J445" s="71"/>
      <c r="K445" s="71"/>
    </row>
    <row r="446" spans="1:11" customFormat="1" ht="18.75" x14ac:dyDescent="0.3">
      <c r="A446" s="71" t="s">
        <v>1128</v>
      </c>
      <c r="B446" s="71"/>
      <c r="C446" s="71"/>
      <c r="D446" s="71"/>
      <c r="E446" s="71"/>
      <c r="F446" s="71"/>
      <c r="G446" s="71"/>
      <c r="H446" s="71"/>
      <c r="I446" s="71"/>
      <c r="J446" s="71"/>
      <c r="K446" s="71"/>
    </row>
    <row r="447" spans="1:11" customFormat="1" ht="18.75" x14ac:dyDescent="0.3">
      <c r="A447" s="72" t="s">
        <v>1106</v>
      </c>
      <c r="B447" s="72"/>
      <c r="C447" s="72"/>
      <c r="D447" s="72"/>
      <c r="E447" s="72"/>
      <c r="F447" s="72"/>
      <c r="G447" s="72"/>
      <c r="H447" s="72"/>
      <c r="I447" s="72"/>
      <c r="J447" s="72"/>
      <c r="K447" s="72"/>
    </row>
    <row r="448" spans="1:11" customFormat="1" ht="21" x14ac:dyDescent="0.4">
      <c r="A448" s="44"/>
      <c r="B448" s="61" t="s">
        <v>1107</v>
      </c>
      <c r="C448" s="62"/>
      <c r="D448" s="45" t="s">
        <v>1108</v>
      </c>
      <c r="E448" s="61" t="s">
        <v>1109</v>
      </c>
      <c r="F448" s="62"/>
      <c r="G448" s="42"/>
      <c r="H448" s="51" t="s">
        <v>1120</v>
      </c>
      <c r="I448" s="50" t="s">
        <v>1122</v>
      </c>
    </row>
    <row r="449" spans="1:11" customFormat="1" ht="20.25" x14ac:dyDescent="0.4">
      <c r="A449" s="44"/>
      <c r="B449" s="63" t="s">
        <v>1110</v>
      </c>
      <c r="C449" s="64"/>
      <c r="D449" s="48">
        <v>0</v>
      </c>
      <c r="E449" s="59">
        <v>0</v>
      </c>
      <c r="F449" s="60"/>
      <c r="G449" s="42"/>
      <c r="H449" s="52" t="s">
        <v>1121</v>
      </c>
      <c r="I449" s="50" t="s">
        <v>1122</v>
      </c>
    </row>
    <row r="450" spans="1:11" customFormat="1" ht="20.25" x14ac:dyDescent="0.4">
      <c r="A450" s="44"/>
      <c r="B450" s="66" t="s">
        <v>1111</v>
      </c>
      <c r="C450" s="67"/>
      <c r="D450" s="48">
        <v>0</v>
      </c>
      <c r="E450" s="59">
        <v>0</v>
      </c>
      <c r="F450" s="60"/>
      <c r="G450" s="42"/>
    </row>
    <row r="451" spans="1:11" customFormat="1" ht="20.25" x14ac:dyDescent="0.4">
      <c r="A451" s="44"/>
      <c r="B451" s="63" t="s">
        <v>1112</v>
      </c>
      <c r="C451" s="64"/>
      <c r="D451" s="48">
        <f>A443</f>
        <v>33</v>
      </c>
      <c r="E451" s="68">
        <f>SUM(C411:C443)</f>
        <v>1530573.01</v>
      </c>
      <c r="F451" s="70"/>
      <c r="G451" s="42"/>
    </row>
    <row r="452" spans="1:11" customFormat="1" ht="20.25" x14ac:dyDescent="0.4">
      <c r="A452" s="44"/>
      <c r="B452" s="63" t="s">
        <v>1113</v>
      </c>
      <c r="C452" s="64"/>
      <c r="D452" s="48">
        <v>0</v>
      </c>
      <c r="E452" s="59">
        <v>0</v>
      </c>
      <c r="F452" s="65"/>
      <c r="G452" s="54"/>
      <c r="H452" s="44"/>
      <c r="I452" s="44"/>
      <c r="J452" s="44"/>
      <c r="K452" s="44"/>
    </row>
    <row r="453" spans="1:11" customFormat="1" ht="20.25" x14ac:dyDescent="0.4">
      <c r="A453" s="44"/>
      <c r="B453" s="66" t="s">
        <v>1114</v>
      </c>
      <c r="C453" s="67"/>
      <c r="D453" s="48">
        <v>0</v>
      </c>
      <c r="E453" s="59">
        <v>0</v>
      </c>
      <c r="F453" s="65"/>
      <c r="G453" s="54"/>
      <c r="H453" s="44"/>
      <c r="I453" s="44"/>
      <c r="J453" s="44"/>
      <c r="K453" s="44"/>
    </row>
    <row r="454" spans="1:11" customFormat="1" ht="20.25" x14ac:dyDescent="0.4">
      <c r="A454" s="55"/>
      <c r="B454" s="66" t="s">
        <v>1115</v>
      </c>
      <c r="C454" s="67"/>
      <c r="D454" s="48">
        <f>SUM(D449:D453)</f>
        <v>33</v>
      </c>
      <c r="E454" s="68">
        <f>SUM(E449:F453)</f>
        <v>1530573.01</v>
      </c>
      <c r="F454" s="69"/>
      <c r="G454" s="54"/>
      <c r="H454" s="49"/>
      <c r="I454" s="44"/>
      <c r="J454" s="44"/>
      <c r="K454" s="44"/>
    </row>
    <row r="455" spans="1:11" ht="24" x14ac:dyDescent="0.55000000000000004">
      <c r="A455" s="81"/>
      <c r="B455" s="82"/>
      <c r="C455" s="82"/>
      <c r="D455" s="82"/>
      <c r="E455" s="82"/>
      <c r="F455" s="82"/>
      <c r="G455" s="81"/>
      <c r="H455" s="81"/>
      <c r="I455" s="81"/>
    </row>
    <row r="456" spans="1:11" ht="24" x14ac:dyDescent="0.55000000000000004">
      <c r="A456" s="83" t="s">
        <v>1102</v>
      </c>
      <c r="B456" s="83"/>
      <c r="C456" s="83"/>
      <c r="D456" s="83"/>
      <c r="E456" s="83"/>
      <c r="F456" s="83"/>
      <c r="G456" s="83"/>
      <c r="H456" s="83"/>
      <c r="I456" s="83"/>
    </row>
    <row r="457" spans="1:11" ht="24" x14ac:dyDescent="0.55000000000000004">
      <c r="A457" s="83" t="s">
        <v>976</v>
      </c>
      <c r="B457" s="83"/>
      <c r="C457" s="83"/>
      <c r="D457" s="83"/>
      <c r="E457" s="83"/>
      <c r="F457" s="83"/>
      <c r="G457" s="83"/>
      <c r="H457" s="83"/>
      <c r="I457" s="83"/>
    </row>
    <row r="458" spans="1:11" ht="24" x14ac:dyDescent="0.55000000000000004">
      <c r="A458" s="83" t="s">
        <v>1103</v>
      </c>
      <c r="B458" s="83"/>
      <c r="C458" s="83"/>
      <c r="D458" s="83"/>
      <c r="E458" s="83"/>
      <c r="F458" s="83"/>
      <c r="G458" s="83"/>
      <c r="H458" s="83"/>
      <c r="I458" s="83"/>
    </row>
    <row r="459" spans="1:11" ht="24" x14ac:dyDescent="0.55000000000000004">
      <c r="A459" s="84"/>
      <c r="B459" s="84"/>
      <c r="C459" s="84"/>
      <c r="D459" s="84"/>
      <c r="E459" s="84"/>
      <c r="F459" s="84"/>
      <c r="G459" s="84"/>
      <c r="H459" s="84"/>
      <c r="I459" s="84"/>
    </row>
    <row r="460" spans="1:11" ht="72" x14ac:dyDescent="0.4">
      <c r="A460" s="29" t="s">
        <v>0</v>
      </c>
      <c r="B460" s="30" t="s">
        <v>1</v>
      </c>
      <c r="C460" s="29" t="s">
        <v>2</v>
      </c>
      <c r="D460" s="30" t="s">
        <v>3</v>
      </c>
      <c r="E460" s="30" t="s">
        <v>4</v>
      </c>
      <c r="F460" s="29" t="s">
        <v>5</v>
      </c>
      <c r="G460" s="29" t="s">
        <v>6</v>
      </c>
      <c r="H460" s="29" t="s">
        <v>7</v>
      </c>
      <c r="I460" s="31" t="s">
        <v>8</v>
      </c>
    </row>
    <row r="461" spans="1:11" ht="96" x14ac:dyDescent="0.4">
      <c r="A461" s="5">
        <v>1</v>
      </c>
      <c r="B461" s="22" t="s">
        <v>1133</v>
      </c>
      <c r="C461" s="23">
        <v>59292</v>
      </c>
      <c r="D461" s="10">
        <f t="shared" ref="D461:D503" si="1">C461</f>
        <v>59292</v>
      </c>
      <c r="E461" s="3" t="s">
        <v>10</v>
      </c>
      <c r="F461" s="22" t="s">
        <v>693</v>
      </c>
      <c r="G461" s="4" t="str">
        <f t="shared" ref="G461:G503" si="2">F461</f>
        <v>นางสาวพิริยาพร ทูกมูแฮ
59,292.00</v>
      </c>
      <c r="H461" s="5" t="s">
        <v>12</v>
      </c>
      <c r="I461" s="5" t="s">
        <v>1182</v>
      </c>
    </row>
    <row r="462" spans="1:11" ht="96" x14ac:dyDescent="0.4">
      <c r="A462" s="3">
        <v>2</v>
      </c>
      <c r="B462" s="22" t="s">
        <v>1134</v>
      </c>
      <c r="C462" s="23">
        <v>80703</v>
      </c>
      <c r="D462" s="10">
        <f t="shared" si="1"/>
        <v>80703</v>
      </c>
      <c r="E462" s="3" t="s">
        <v>10</v>
      </c>
      <c r="F462" s="22" t="s">
        <v>694</v>
      </c>
      <c r="G462" s="4" t="str">
        <f t="shared" si="2"/>
        <v>นางรัชนีวรรณ วงศ์ยางกูร
80,703.00</v>
      </c>
      <c r="H462" s="5" t="s">
        <v>12</v>
      </c>
      <c r="I462" s="5" t="s">
        <v>1183</v>
      </c>
    </row>
    <row r="463" spans="1:11" ht="96" x14ac:dyDescent="0.4">
      <c r="A463" s="5">
        <v>3</v>
      </c>
      <c r="B463" s="22" t="s">
        <v>1135</v>
      </c>
      <c r="C463" s="23">
        <v>30744</v>
      </c>
      <c r="D463" s="10">
        <f t="shared" si="1"/>
        <v>30744</v>
      </c>
      <c r="E463" s="3" t="s">
        <v>10</v>
      </c>
      <c r="F463" s="24" t="s">
        <v>695</v>
      </c>
      <c r="G463" s="4" t="str">
        <f t="shared" si="2"/>
        <v>นางธมลวรรณ เชิญรักษ์ไพร
30,744.00</v>
      </c>
      <c r="H463" s="5" t="s">
        <v>12</v>
      </c>
      <c r="I463" s="5" t="s">
        <v>1184</v>
      </c>
    </row>
    <row r="464" spans="1:11" ht="96" x14ac:dyDescent="0.4">
      <c r="A464" s="5">
        <v>4</v>
      </c>
      <c r="B464" s="22" t="s">
        <v>1136</v>
      </c>
      <c r="C464" s="23">
        <v>35136</v>
      </c>
      <c r="D464" s="10">
        <f t="shared" si="1"/>
        <v>35136</v>
      </c>
      <c r="E464" s="3" t="s">
        <v>10</v>
      </c>
      <c r="F464" s="22" t="s">
        <v>696</v>
      </c>
      <c r="G464" s="4" t="str">
        <f t="shared" si="2"/>
        <v>นางสาวสุภาพร  ศิริเป็ง
35,136.00</v>
      </c>
      <c r="H464" s="5" t="s">
        <v>12</v>
      </c>
      <c r="I464" s="5" t="s">
        <v>1185</v>
      </c>
    </row>
    <row r="465" spans="1:9" ht="96" x14ac:dyDescent="0.4">
      <c r="A465" s="3">
        <v>5</v>
      </c>
      <c r="B465" s="22" t="s">
        <v>1137</v>
      </c>
      <c r="C465" s="23">
        <v>59292</v>
      </c>
      <c r="D465" s="10">
        <f t="shared" si="1"/>
        <v>59292</v>
      </c>
      <c r="E465" s="3" t="s">
        <v>10</v>
      </c>
      <c r="F465" s="22" t="s">
        <v>697</v>
      </c>
      <c r="G465" s="4" t="str">
        <f t="shared" si="2"/>
        <v>นางธมลวรรณ เชิญรักษ์ไพร
59,292.00</v>
      </c>
      <c r="H465" s="5" t="s">
        <v>12</v>
      </c>
      <c r="I465" s="5" t="s">
        <v>1186</v>
      </c>
    </row>
    <row r="466" spans="1:9" ht="96" x14ac:dyDescent="0.4">
      <c r="A466" s="5">
        <v>6</v>
      </c>
      <c r="B466" s="22" t="s">
        <v>1138</v>
      </c>
      <c r="C466" s="23">
        <v>35136</v>
      </c>
      <c r="D466" s="10">
        <f t="shared" si="1"/>
        <v>35136</v>
      </c>
      <c r="E466" s="3" t="s">
        <v>10</v>
      </c>
      <c r="F466" s="24" t="s">
        <v>698</v>
      </c>
      <c r="G466" s="4" t="str">
        <f t="shared" si="2"/>
        <v>นางจุ่มปี่ ยามู
35,136.00</v>
      </c>
      <c r="H466" s="5" t="s">
        <v>12</v>
      </c>
      <c r="I466" s="5" t="s">
        <v>1187</v>
      </c>
    </row>
    <row r="467" spans="1:9" ht="96" x14ac:dyDescent="0.4">
      <c r="A467" s="5">
        <v>7</v>
      </c>
      <c r="B467" s="22" t="s">
        <v>1139</v>
      </c>
      <c r="C467" s="23">
        <v>63684</v>
      </c>
      <c r="D467" s="10">
        <f t="shared" si="1"/>
        <v>63684</v>
      </c>
      <c r="E467" s="3" t="s">
        <v>10</v>
      </c>
      <c r="F467" s="22" t="s">
        <v>699</v>
      </c>
      <c r="G467" s="4" t="str">
        <f t="shared" si="2"/>
        <v>นางสาวทิวาพร ก้องภพคีรี
63,684.00</v>
      </c>
      <c r="H467" s="5" t="s">
        <v>12</v>
      </c>
      <c r="I467" s="5" t="s">
        <v>1188</v>
      </c>
    </row>
    <row r="468" spans="1:9" ht="96" x14ac:dyDescent="0.4">
      <c r="A468" s="3">
        <v>8</v>
      </c>
      <c r="B468" s="22" t="s">
        <v>1140</v>
      </c>
      <c r="C468" s="23">
        <v>68076</v>
      </c>
      <c r="D468" s="10">
        <f t="shared" si="1"/>
        <v>68076</v>
      </c>
      <c r="E468" s="3" t="s">
        <v>10</v>
      </c>
      <c r="F468" s="22" t="s">
        <v>700</v>
      </c>
      <c r="G468" s="4" t="str">
        <f t="shared" si="2"/>
        <v>นางสาวสุภารัตน์ ปัญญาชัย
68,076.00</v>
      </c>
      <c r="H468" s="5" t="s">
        <v>12</v>
      </c>
      <c r="I468" s="5" t="s">
        <v>1189</v>
      </c>
    </row>
    <row r="469" spans="1:9" ht="96" x14ac:dyDescent="0.4">
      <c r="A469" s="5">
        <v>9</v>
      </c>
      <c r="B469" s="22" t="s">
        <v>1141</v>
      </c>
      <c r="C469" s="23">
        <v>21960</v>
      </c>
      <c r="D469" s="10">
        <f t="shared" si="1"/>
        <v>21960</v>
      </c>
      <c r="E469" s="3" t="s">
        <v>10</v>
      </c>
      <c r="F469" s="22" t="s">
        <v>701</v>
      </c>
      <c r="G469" s="4" t="str">
        <f t="shared" si="2"/>
        <v>นางสาวพิริยาพร ทูกมูแฮ
21,960.00</v>
      </c>
      <c r="H469" s="5" t="s">
        <v>12</v>
      </c>
      <c r="I469" s="5" t="s">
        <v>1190</v>
      </c>
    </row>
    <row r="470" spans="1:9" ht="96" x14ac:dyDescent="0.4">
      <c r="A470" s="5">
        <v>10</v>
      </c>
      <c r="B470" s="4" t="s">
        <v>1142</v>
      </c>
      <c r="C470" s="25">
        <v>24156</v>
      </c>
      <c r="D470" s="10">
        <f t="shared" si="1"/>
        <v>24156</v>
      </c>
      <c r="E470" s="3" t="s">
        <v>10</v>
      </c>
      <c r="F470" s="22" t="s">
        <v>702</v>
      </c>
      <c r="G470" s="4" t="str">
        <f t="shared" si="2"/>
        <v>นางสาวทิพวัลย์ กุกูปือ
24,156.00</v>
      </c>
      <c r="H470" s="5" t="s">
        <v>12</v>
      </c>
      <c r="I470" s="5" t="s">
        <v>1191</v>
      </c>
    </row>
    <row r="471" spans="1:9" ht="96" x14ac:dyDescent="0.4">
      <c r="A471" s="3">
        <v>11</v>
      </c>
      <c r="B471" s="4" t="s">
        <v>1143</v>
      </c>
      <c r="C471" s="25">
        <v>41724</v>
      </c>
      <c r="D471" s="10">
        <f t="shared" si="1"/>
        <v>41724</v>
      </c>
      <c r="E471" s="3" t="s">
        <v>10</v>
      </c>
      <c r="F471" s="22" t="s">
        <v>703</v>
      </c>
      <c r="G471" s="4" t="str">
        <f t="shared" si="2"/>
        <v>นางสาวจันทร์เพ็ญ ดุเจโต๊ะ
41,724.00</v>
      </c>
      <c r="H471" s="5" t="s">
        <v>12</v>
      </c>
      <c r="I471" s="5" t="s">
        <v>1192</v>
      </c>
    </row>
    <row r="472" spans="1:9" ht="96" x14ac:dyDescent="0.4">
      <c r="A472" s="5">
        <v>12</v>
      </c>
      <c r="B472" s="4" t="s">
        <v>1144</v>
      </c>
      <c r="C472" s="25">
        <v>24156</v>
      </c>
      <c r="D472" s="10">
        <f t="shared" si="1"/>
        <v>24156</v>
      </c>
      <c r="E472" s="3" t="s">
        <v>10</v>
      </c>
      <c r="F472" s="22" t="s">
        <v>704</v>
      </c>
      <c r="G472" s="4" t="str">
        <f t="shared" si="2"/>
        <v>นางศรีทร มาพบ
24,156.00</v>
      </c>
      <c r="H472" s="5" t="s">
        <v>12</v>
      </c>
      <c r="I472" s="5" t="s">
        <v>1193</v>
      </c>
    </row>
    <row r="473" spans="1:9" ht="96" x14ac:dyDescent="0.4">
      <c r="A473" s="5">
        <v>13</v>
      </c>
      <c r="B473" s="4" t="s">
        <v>1145</v>
      </c>
      <c r="C473" s="25">
        <v>39528</v>
      </c>
      <c r="D473" s="10">
        <f t="shared" si="1"/>
        <v>39528</v>
      </c>
      <c r="E473" s="3" t="s">
        <v>10</v>
      </c>
      <c r="F473" s="22" t="s">
        <v>705</v>
      </c>
      <c r="G473" s="4" t="str">
        <f t="shared" si="2"/>
        <v>นางสาวกาญจนา โสภา
39,528.00</v>
      </c>
      <c r="H473" s="5" t="s">
        <v>12</v>
      </c>
      <c r="I473" s="5" t="s">
        <v>1194</v>
      </c>
    </row>
    <row r="474" spans="1:9" ht="96" x14ac:dyDescent="0.4">
      <c r="A474" s="3">
        <v>14</v>
      </c>
      <c r="B474" s="4" t="s">
        <v>1146</v>
      </c>
      <c r="C474" s="25">
        <v>110349</v>
      </c>
      <c r="D474" s="10">
        <f t="shared" si="1"/>
        <v>110349</v>
      </c>
      <c r="E474" s="3" t="s">
        <v>10</v>
      </c>
      <c r="F474" s="22" t="s">
        <v>706</v>
      </c>
      <c r="G474" s="4" t="str">
        <f t="shared" si="2"/>
        <v>นางสาววินิดา ควักหทัย
110,349.00</v>
      </c>
      <c r="H474" s="5" t="s">
        <v>12</v>
      </c>
      <c r="I474" s="5" t="s">
        <v>1195</v>
      </c>
    </row>
    <row r="475" spans="1:9" ht="96" x14ac:dyDescent="0.4">
      <c r="A475" s="5">
        <v>15</v>
      </c>
      <c r="B475" s="4" t="s">
        <v>1147</v>
      </c>
      <c r="C475" s="25">
        <v>15372</v>
      </c>
      <c r="D475" s="10">
        <f t="shared" si="1"/>
        <v>15372</v>
      </c>
      <c r="E475" s="3" t="s">
        <v>10</v>
      </c>
      <c r="F475" s="22" t="s">
        <v>707</v>
      </c>
      <c r="G475" s="4" t="str">
        <f t="shared" si="2"/>
        <v>นางธมลวรรณ เชิญรักษ์ไพร
15,372.00</v>
      </c>
      <c r="H475" s="5" t="s">
        <v>12</v>
      </c>
      <c r="I475" s="5" t="s">
        <v>1196</v>
      </c>
    </row>
    <row r="476" spans="1:9" ht="120" x14ac:dyDescent="0.4">
      <c r="A476" s="5">
        <v>16</v>
      </c>
      <c r="B476" s="4" t="s">
        <v>1148</v>
      </c>
      <c r="C476" s="25">
        <v>3496</v>
      </c>
      <c r="D476" s="10">
        <f t="shared" si="1"/>
        <v>3496</v>
      </c>
      <c r="E476" s="3" t="s">
        <v>10</v>
      </c>
      <c r="F476" s="22" t="s">
        <v>708</v>
      </c>
      <c r="G476" s="4" t="str">
        <f t="shared" si="2"/>
        <v>ร้านเอ็มสติ๊กเกอร์
3,496.00</v>
      </c>
      <c r="H476" s="5" t="s">
        <v>12</v>
      </c>
      <c r="I476" s="5" t="s">
        <v>1197</v>
      </c>
    </row>
    <row r="477" spans="1:9" ht="96" x14ac:dyDescent="0.4">
      <c r="A477" s="3">
        <v>17</v>
      </c>
      <c r="B477" s="4" t="s">
        <v>1149</v>
      </c>
      <c r="C477" s="25">
        <v>1200</v>
      </c>
      <c r="D477" s="10">
        <f t="shared" si="1"/>
        <v>1200</v>
      </c>
      <c r="E477" s="3" t="s">
        <v>10</v>
      </c>
      <c r="F477" s="22" t="s">
        <v>709</v>
      </c>
      <c r="G477" s="4" t="str">
        <f t="shared" si="2"/>
        <v>ทีเอ็นบี ปริ้นเตอร์เซอร์วิส
1,200.00</v>
      </c>
      <c r="H477" s="5" t="s">
        <v>12</v>
      </c>
      <c r="I477" s="5" t="s">
        <v>1198</v>
      </c>
    </row>
    <row r="478" spans="1:9" ht="96" x14ac:dyDescent="0.4">
      <c r="A478" s="5">
        <v>18</v>
      </c>
      <c r="B478" s="4" t="s">
        <v>1150</v>
      </c>
      <c r="C478" s="25">
        <v>650</v>
      </c>
      <c r="D478" s="10">
        <f t="shared" si="1"/>
        <v>650</v>
      </c>
      <c r="E478" s="3" t="s">
        <v>10</v>
      </c>
      <c r="F478" s="22" t="s">
        <v>710</v>
      </c>
      <c r="G478" s="4" t="str">
        <f t="shared" si="2"/>
        <v>ทีเอ็นบี ปริ้นเตอร์เซอร์วิส
650.00</v>
      </c>
      <c r="H478" s="5" t="s">
        <v>12</v>
      </c>
      <c r="I478" s="5" t="s">
        <v>1199</v>
      </c>
    </row>
    <row r="479" spans="1:9" ht="96" x14ac:dyDescent="0.4">
      <c r="A479" s="5">
        <v>19</v>
      </c>
      <c r="B479" s="4" t="s">
        <v>1151</v>
      </c>
      <c r="C479" s="25">
        <v>34500</v>
      </c>
      <c r="D479" s="10">
        <f t="shared" si="1"/>
        <v>34500</v>
      </c>
      <c r="E479" s="3" t="s">
        <v>10</v>
      </c>
      <c r="F479" s="22" t="s">
        <v>711</v>
      </c>
      <c r="G479" s="4" t="str">
        <f t="shared" si="2"/>
        <v>นางสาวณัฐพร ฟุงละ
34,500.00</v>
      </c>
      <c r="H479" s="5" t="s">
        <v>12</v>
      </c>
      <c r="I479" s="5" t="s">
        <v>1200</v>
      </c>
    </row>
    <row r="480" spans="1:9" ht="96" x14ac:dyDescent="0.4">
      <c r="A480" s="3">
        <v>20</v>
      </c>
      <c r="B480" s="4" t="s">
        <v>1152</v>
      </c>
      <c r="C480" s="25">
        <v>14500</v>
      </c>
      <c r="D480" s="10">
        <f t="shared" si="1"/>
        <v>14500</v>
      </c>
      <c r="E480" s="3" t="s">
        <v>10</v>
      </c>
      <c r="F480" s="22" t="s">
        <v>712</v>
      </c>
      <c r="G480" s="4" t="str">
        <f t="shared" si="2"/>
        <v>ธนยนต์เซอร์วิส
14,500.00</v>
      </c>
      <c r="H480" s="5" t="s">
        <v>12</v>
      </c>
      <c r="I480" s="5" t="s">
        <v>1201</v>
      </c>
    </row>
    <row r="481" spans="1:9" ht="96" x14ac:dyDescent="0.4">
      <c r="A481" s="5">
        <v>21</v>
      </c>
      <c r="B481" s="4" t="s">
        <v>1153</v>
      </c>
      <c r="C481" s="25">
        <v>8030</v>
      </c>
      <c r="D481" s="10">
        <f t="shared" si="1"/>
        <v>8030</v>
      </c>
      <c r="E481" s="3" t="s">
        <v>10</v>
      </c>
      <c r="F481" s="22" t="s">
        <v>713</v>
      </c>
      <c r="G481" s="4" t="str">
        <f t="shared" si="2"/>
        <v>ธนยนต์เซอร์วิส
8,030.00</v>
      </c>
      <c r="H481" s="5" t="s">
        <v>12</v>
      </c>
      <c r="I481" s="5" t="s">
        <v>1202</v>
      </c>
    </row>
    <row r="482" spans="1:9" ht="96" x14ac:dyDescent="0.4">
      <c r="A482" s="5">
        <v>22</v>
      </c>
      <c r="B482" s="4" t="s">
        <v>1154</v>
      </c>
      <c r="C482" s="25">
        <v>120000</v>
      </c>
      <c r="D482" s="10">
        <f t="shared" si="1"/>
        <v>120000</v>
      </c>
      <c r="E482" s="3" t="s">
        <v>10</v>
      </c>
      <c r="F482" s="22" t="s">
        <v>714</v>
      </c>
      <c r="G482" s="4" t="str">
        <f t="shared" si="2"/>
        <v>ร้านบ้านเด่นพาณิชย์
120,000.00</v>
      </c>
      <c r="H482" s="5" t="s">
        <v>12</v>
      </c>
      <c r="I482" s="5" t="s">
        <v>1203</v>
      </c>
    </row>
    <row r="483" spans="1:9" ht="96" x14ac:dyDescent="0.4">
      <c r="A483" s="3">
        <v>23</v>
      </c>
      <c r="B483" s="4" t="s">
        <v>1155</v>
      </c>
      <c r="C483" s="25">
        <v>34800</v>
      </c>
      <c r="D483" s="10">
        <f t="shared" si="1"/>
        <v>34800</v>
      </c>
      <c r="E483" s="3" t="s">
        <v>10</v>
      </c>
      <c r="F483" s="22" t="s">
        <v>715</v>
      </c>
      <c r="G483" s="4" t="str">
        <f t="shared" si="2"/>
        <v>นางสาวสิราวรรณ เป็งดี
34,800.00</v>
      </c>
      <c r="H483" s="5" t="s">
        <v>12</v>
      </c>
      <c r="I483" s="5" t="s">
        <v>1204</v>
      </c>
    </row>
    <row r="484" spans="1:9" ht="96" x14ac:dyDescent="0.4">
      <c r="A484" s="5">
        <v>24</v>
      </c>
      <c r="B484" s="4" t="s">
        <v>1156</v>
      </c>
      <c r="C484" s="25">
        <v>1390</v>
      </c>
      <c r="D484" s="10">
        <f t="shared" si="1"/>
        <v>1390</v>
      </c>
      <c r="E484" s="3" t="s">
        <v>10</v>
      </c>
      <c r="F484" s="22" t="s">
        <v>716</v>
      </c>
      <c r="G484" s="4" t="str">
        <f t="shared" si="2"/>
        <v>ธนยนต์เซอร์วิส
1,390.00</v>
      </c>
      <c r="H484" s="5" t="s">
        <v>12</v>
      </c>
      <c r="I484" s="5" t="s">
        <v>1205</v>
      </c>
    </row>
    <row r="485" spans="1:9" ht="96" x14ac:dyDescent="0.4">
      <c r="A485" s="5">
        <v>25</v>
      </c>
      <c r="B485" s="4" t="s">
        <v>1157</v>
      </c>
      <c r="C485" s="12">
        <v>7240</v>
      </c>
      <c r="D485" s="2">
        <f t="shared" si="1"/>
        <v>7240</v>
      </c>
      <c r="E485" s="3" t="s">
        <v>10</v>
      </c>
      <c r="F485" s="4" t="s">
        <v>769</v>
      </c>
      <c r="G485" s="4" t="str">
        <f t="shared" si="2"/>
        <v>ร้านสุนิภา พาณชย์
7,240.00</v>
      </c>
      <c r="H485" s="5" t="s">
        <v>12</v>
      </c>
      <c r="I485" s="5" t="s">
        <v>770</v>
      </c>
    </row>
    <row r="486" spans="1:9" ht="96" x14ac:dyDescent="0.4">
      <c r="A486" s="3">
        <v>26</v>
      </c>
      <c r="B486" s="4" t="s">
        <v>1157</v>
      </c>
      <c r="C486" s="12">
        <v>7240</v>
      </c>
      <c r="D486" s="2">
        <f t="shared" si="1"/>
        <v>7240</v>
      </c>
      <c r="E486" s="3" t="s">
        <v>10</v>
      </c>
      <c r="F486" s="4" t="s">
        <v>769</v>
      </c>
      <c r="G486" s="4" t="str">
        <f t="shared" si="2"/>
        <v>ร้านสุนิภา พาณชย์
7,240.00</v>
      </c>
      <c r="H486" s="5" t="s">
        <v>12</v>
      </c>
      <c r="I486" s="5" t="s">
        <v>790</v>
      </c>
    </row>
    <row r="487" spans="1:9" ht="144" x14ac:dyDescent="0.4">
      <c r="A487" s="5">
        <v>27</v>
      </c>
      <c r="B487" s="4" t="s">
        <v>1158</v>
      </c>
      <c r="C487" s="2">
        <v>37867.199999999997</v>
      </c>
      <c r="D487" s="2">
        <f t="shared" si="1"/>
        <v>37867.199999999997</v>
      </c>
      <c r="E487" s="3" t="s">
        <v>10</v>
      </c>
      <c r="F487" s="4" t="s">
        <v>771</v>
      </c>
      <c r="G487" s="4" t="str">
        <f t="shared" si="2"/>
        <v>อสค.
37,867.20</v>
      </c>
      <c r="H487" s="5" t="s">
        <v>12</v>
      </c>
      <c r="I487" s="5" t="s">
        <v>791</v>
      </c>
    </row>
    <row r="488" spans="1:9" ht="147" customHeight="1" x14ac:dyDescent="0.4">
      <c r="A488" s="5">
        <v>28</v>
      </c>
      <c r="B488" s="4" t="s">
        <v>1159</v>
      </c>
      <c r="C488" s="10">
        <v>245579.51</v>
      </c>
      <c r="D488" s="2">
        <f t="shared" si="1"/>
        <v>245579.51</v>
      </c>
      <c r="E488" s="3" t="s">
        <v>10</v>
      </c>
      <c r="F488" s="4" t="s">
        <v>772</v>
      </c>
      <c r="G488" s="4" t="str">
        <f t="shared" si="2"/>
        <v>อสค.
345,579.51</v>
      </c>
      <c r="H488" s="5" t="s">
        <v>12</v>
      </c>
      <c r="I488" s="5" t="s">
        <v>792</v>
      </c>
    </row>
    <row r="489" spans="1:9" ht="144" x14ac:dyDescent="0.4">
      <c r="A489" s="3">
        <v>29</v>
      </c>
      <c r="B489" s="4" t="s">
        <v>1160</v>
      </c>
      <c r="C489" s="10">
        <v>69544.639999999999</v>
      </c>
      <c r="D489" s="2">
        <f t="shared" si="1"/>
        <v>69544.639999999999</v>
      </c>
      <c r="E489" s="3" t="s">
        <v>10</v>
      </c>
      <c r="F489" s="4" t="s">
        <v>773</v>
      </c>
      <c r="G489" s="4" t="str">
        <f t="shared" si="2"/>
        <v>อสค.
69,544.64</v>
      </c>
      <c r="H489" s="5" t="s">
        <v>12</v>
      </c>
      <c r="I489" s="5" t="s">
        <v>793</v>
      </c>
    </row>
    <row r="490" spans="1:9" ht="120" x14ac:dyDescent="0.4">
      <c r="A490" s="5">
        <v>30</v>
      </c>
      <c r="B490" s="4" t="s">
        <v>1161</v>
      </c>
      <c r="C490" s="10">
        <v>2963.55</v>
      </c>
      <c r="D490" s="2">
        <f t="shared" si="1"/>
        <v>2963.55</v>
      </c>
      <c r="E490" s="3" t="s">
        <v>10</v>
      </c>
      <c r="F490" s="4" t="s">
        <v>774</v>
      </c>
      <c r="G490" s="4" t="str">
        <f t="shared" si="2"/>
        <v>อสค.
2,963.55</v>
      </c>
      <c r="H490" s="5" t="s">
        <v>12</v>
      </c>
      <c r="I490" s="5" t="s">
        <v>794</v>
      </c>
    </row>
    <row r="491" spans="1:9" ht="96" x14ac:dyDescent="0.4">
      <c r="A491" s="5">
        <v>31</v>
      </c>
      <c r="B491" s="4" t="s">
        <v>1162</v>
      </c>
      <c r="C491" s="10">
        <v>5000</v>
      </c>
      <c r="D491" s="2">
        <f t="shared" si="1"/>
        <v>5000</v>
      </c>
      <c r="E491" s="3" t="s">
        <v>10</v>
      </c>
      <c r="F491" s="4" t="s">
        <v>775</v>
      </c>
      <c r="G491" s="4" t="str">
        <f t="shared" si="2"/>
        <v>ร้านสุนิภา พาณิชย์
5,000.00</v>
      </c>
      <c r="H491" s="5" t="s">
        <v>12</v>
      </c>
      <c r="I491" s="5" t="s">
        <v>795</v>
      </c>
    </row>
    <row r="492" spans="1:9" ht="96" x14ac:dyDescent="0.4">
      <c r="A492" s="3">
        <v>32</v>
      </c>
      <c r="B492" s="16" t="s">
        <v>1163</v>
      </c>
      <c r="C492" s="17">
        <v>2045</v>
      </c>
      <c r="D492" s="2">
        <f t="shared" si="1"/>
        <v>2045</v>
      </c>
      <c r="E492" s="9" t="s">
        <v>10</v>
      </c>
      <c r="F492" s="16" t="s">
        <v>776</v>
      </c>
      <c r="G492" s="4" t="str">
        <f t="shared" si="2"/>
        <v>หจก.ส.ครุภัณฑ์ 99
2,045.00</v>
      </c>
      <c r="H492" s="18" t="s">
        <v>12</v>
      </c>
      <c r="I492" s="5" t="s">
        <v>796</v>
      </c>
    </row>
    <row r="493" spans="1:9" ht="96" x14ac:dyDescent="0.4">
      <c r="A493" s="5">
        <v>33</v>
      </c>
      <c r="B493" s="16" t="s">
        <v>1164</v>
      </c>
      <c r="C493" s="17">
        <v>48700</v>
      </c>
      <c r="D493" s="2">
        <f t="shared" si="1"/>
        <v>48700</v>
      </c>
      <c r="E493" s="9" t="s">
        <v>10</v>
      </c>
      <c r="F493" s="16" t="s">
        <v>777</v>
      </c>
      <c r="G493" s="4" t="str">
        <f t="shared" si="2"/>
        <v>ร้านจอมทองเครื่องกรองน้ำ
47,700.00</v>
      </c>
      <c r="H493" s="18" t="s">
        <v>12</v>
      </c>
      <c r="I493" s="5" t="s">
        <v>797</v>
      </c>
    </row>
    <row r="494" spans="1:9" ht="96" x14ac:dyDescent="0.4">
      <c r="A494" s="5">
        <v>34</v>
      </c>
      <c r="B494" s="16" t="s">
        <v>1165</v>
      </c>
      <c r="C494" s="2">
        <v>19600</v>
      </c>
      <c r="D494" s="2">
        <f t="shared" si="1"/>
        <v>19600</v>
      </c>
      <c r="E494" s="9" t="s">
        <v>10</v>
      </c>
      <c r="F494" s="16" t="s">
        <v>778</v>
      </c>
      <c r="G494" s="4" t="str">
        <f t="shared" si="2"/>
        <v>ร้านพีเอ็นพีเทคโนโลยี
19,600.00</v>
      </c>
      <c r="H494" s="18" t="s">
        <v>12</v>
      </c>
      <c r="I494" s="5" t="s">
        <v>798</v>
      </c>
    </row>
    <row r="495" spans="1:9" ht="96" x14ac:dyDescent="0.4">
      <c r="A495" s="3">
        <v>35</v>
      </c>
      <c r="B495" s="16" t="s">
        <v>1166</v>
      </c>
      <c r="C495" s="2">
        <v>192500</v>
      </c>
      <c r="D495" s="2">
        <f t="shared" si="1"/>
        <v>192500</v>
      </c>
      <c r="E495" s="3" t="s">
        <v>10</v>
      </c>
      <c r="F495" s="16" t="s">
        <v>779</v>
      </c>
      <c r="G495" s="4" t="str">
        <f t="shared" si="2"/>
        <v>ร้านจอมทองเครื่องกรองน้ำ
192,500.00</v>
      </c>
      <c r="H495" s="18" t="s">
        <v>12</v>
      </c>
      <c r="I495" s="5" t="s">
        <v>799</v>
      </c>
    </row>
    <row r="496" spans="1:9" ht="120" x14ac:dyDescent="0.4">
      <c r="A496" s="5">
        <v>36</v>
      </c>
      <c r="B496" s="4" t="s">
        <v>1167</v>
      </c>
      <c r="C496" s="10">
        <v>44000</v>
      </c>
      <c r="D496" s="2">
        <f t="shared" si="1"/>
        <v>44000</v>
      </c>
      <c r="E496" s="9" t="s">
        <v>10</v>
      </c>
      <c r="F496" s="15" t="s">
        <v>780</v>
      </c>
      <c r="G496" s="4" t="str">
        <f t="shared" si="2"/>
        <v>ร้านจอมทองเครื่องกรองน้ำ
44,000.00</v>
      </c>
      <c r="H496" s="18" t="s">
        <v>12</v>
      </c>
      <c r="I496" s="5" t="s">
        <v>800</v>
      </c>
    </row>
    <row r="497" spans="1:11" ht="144" x14ac:dyDescent="0.4">
      <c r="A497" s="5">
        <v>37</v>
      </c>
      <c r="B497" s="16" t="s">
        <v>1168</v>
      </c>
      <c r="C497" s="10">
        <v>3400</v>
      </c>
      <c r="D497" s="2">
        <f t="shared" si="1"/>
        <v>3400</v>
      </c>
      <c r="E497" s="9" t="s">
        <v>10</v>
      </c>
      <c r="F497" s="19" t="s">
        <v>781</v>
      </c>
      <c r="G497" s="4" t="str">
        <f t="shared" si="2"/>
        <v>ห้างหุ้นส่วนจำกัด เจ.เจ. ยางยนต์
3,400.0</v>
      </c>
      <c r="H497" s="18" t="s">
        <v>12</v>
      </c>
      <c r="I497" s="5" t="s">
        <v>801</v>
      </c>
    </row>
    <row r="498" spans="1:11" ht="96" x14ac:dyDescent="0.4">
      <c r="A498" s="3">
        <v>38</v>
      </c>
      <c r="B498" s="16" t="s">
        <v>1169</v>
      </c>
      <c r="C498" s="10">
        <v>278640</v>
      </c>
      <c r="D498" s="2">
        <f t="shared" si="1"/>
        <v>278640</v>
      </c>
      <c r="E498" s="9" t="s">
        <v>10</v>
      </c>
      <c r="F498" s="16" t="s">
        <v>782</v>
      </c>
      <c r="G498" s="4" t="str">
        <f t="shared" si="2"/>
        <v>ร้านกล้องวงจรปิด เดลิเวอรี่
278,640.00</v>
      </c>
      <c r="H498" s="18" t="s">
        <v>12</v>
      </c>
      <c r="I498" s="5" t="s">
        <v>802</v>
      </c>
    </row>
    <row r="499" spans="1:11" ht="168" x14ac:dyDescent="0.4">
      <c r="A499" s="5">
        <v>39</v>
      </c>
      <c r="B499" s="4" t="s">
        <v>1170</v>
      </c>
      <c r="C499" s="10">
        <v>3300</v>
      </c>
      <c r="D499" s="2">
        <f t="shared" si="1"/>
        <v>3300</v>
      </c>
      <c r="E499" s="9" t="s">
        <v>10</v>
      </c>
      <c r="F499" s="4" t="s">
        <v>783</v>
      </c>
      <c r="G499" s="4" t="str">
        <f t="shared" si="2"/>
        <v>หจก. เอ็มพลัส 1982 อินเตอร์กรุ๊ป
3,300.00</v>
      </c>
      <c r="H499" s="18" t="s">
        <v>12</v>
      </c>
      <c r="I499" s="5" t="s">
        <v>784</v>
      </c>
    </row>
    <row r="500" spans="1:11" ht="96" x14ac:dyDescent="0.4">
      <c r="A500" s="5">
        <v>40</v>
      </c>
      <c r="B500" s="4" t="s">
        <v>1171</v>
      </c>
      <c r="C500" s="10">
        <v>305536</v>
      </c>
      <c r="D500" s="2">
        <f t="shared" si="1"/>
        <v>305536</v>
      </c>
      <c r="E500" s="9" t="s">
        <v>10</v>
      </c>
      <c r="F500" s="4" t="s">
        <v>785</v>
      </c>
      <c r="G500" s="4" t="str">
        <f t="shared" si="2"/>
        <v>ร้านรุ่งเรืองพาณิชย์
305,536.00</v>
      </c>
      <c r="H500" s="18" t="s">
        <v>12</v>
      </c>
      <c r="I500" s="5" t="s">
        <v>770</v>
      </c>
    </row>
    <row r="501" spans="1:11" ht="120" x14ac:dyDescent="0.4">
      <c r="A501" s="3">
        <v>41</v>
      </c>
      <c r="B501" s="4" t="s">
        <v>1172</v>
      </c>
      <c r="C501" s="2">
        <v>22000</v>
      </c>
      <c r="D501" s="2">
        <f t="shared" si="1"/>
        <v>22000</v>
      </c>
      <c r="E501" s="9" t="s">
        <v>10</v>
      </c>
      <c r="F501" s="4" t="s">
        <v>786</v>
      </c>
      <c r="G501" s="4" t="str">
        <f t="shared" si="2"/>
        <v>ห้างหุ้นส่วนจำกัด เจ.เจ. ยางยนต์
22,000.0</v>
      </c>
      <c r="H501" s="18" t="s">
        <v>12</v>
      </c>
      <c r="I501" s="5" t="s">
        <v>770</v>
      </c>
    </row>
    <row r="502" spans="1:11" ht="96" x14ac:dyDescent="0.4">
      <c r="A502" s="5">
        <v>42</v>
      </c>
      <c r="B502" s="4" t="s">
        <v>1173</v>
      </c>
      <c r="C502" s="10">
        <v>313</v>
      </c>
      <c r="D502" s="2">
        <f t="shared" si="1"/>
        <v>313</v>
      </c>
      <c r="E502" s="9" t="s">
        <v>10</v>
      </c>
      <c r="F502" s="4" t="s">
        <v>787</v>
      </c>
      <c r="G502" s="4" t="str">
        <f t="shared" si="2"/>
        <v>สุนิภา พาณิชย์
313.00</v>
      </c>
      <c r="H502" s="18" t="s">
        <v>12</v>
      </c>
      <c r="I502" s="5" t="s">
        <v>788</v>
      </c>
    </row>
    <row r="503" spans="1:11" ht="96" x14ac:dyDescent="0.4">
      <c r="A503" s="5">
        <v>43</v>
      </c>
      <c r="B503" s="4" t="s">
        <v>1174</v>
      </c>
      <c r="C503" s="2">
        <v>24000</v>
      </c>
      <c r="D503" s="2">
        <f t="shared" si="1"/>
        <v>24000</v>
      </c>
      <c r="E503" s="9" t="s">
        <v>10</v>
      </c>
      <c r="F503" s="4" t="s">
        <v>789</v>
      </c>
      <c r="G503" s="4" t="str">
        <f t="shared" si="2"/>
        <v>นายเอกพจน์ เสาร์เอ้ย</v>
      </c>
      <c r="H503" s="18" t="s">
        <v>12</v>
      </c>
      <c r="I503" s="5" t="s">
        <v>770</v>
      </c>
    </row>
    <row r="504" spans="1:11" s="7" customFormat="1" ht="24" x14ac:dyDescent="0.55000000000000004">
      <c r="A504" s="40"/>
      <c r="B504" s="33"/>
      <c r="C504" s="41"/>
      <c r="D504" s="41"/>
      <c r="E504" s="40"/>
      <c r="F504" s="33"/>
      <c r="G504" s="33"/>
      <c r="H504" s="32"/>
      <c r="I504" s="32"/>
    </row>
    <row r="505" spans="1:11" customFormat="1" ht="18.75" x14ac:dyDescent="0.3">
      <c r="A505" s="71" t="s">
        <v>1104</v>
      </c>
      <c r="B505" s="71"/>
      <c r="C505" s="71"/>
      <c r="D505" s="71"/>
      <c r="E505" s="71"/>
      <c r="F505" s="71"/>
      <c r="G505" s="71"/>
      <c r="H505" s="71"/>
      <c r="I505" s="71"/>
      <c r="J505" s="71"/>
      <c r="K505" s="71"/>
    </row>
    <row r="506" spans="1:11" customFormat="1" ht="18.75" x14ac:dyDescent="0.3">
      <c r="A506" s="71" t="s">
        <v>1129</v>
      </c>
      <c r="B506" s="71"/>
      <c r="C506" s="71"/>
      <c r="D506" s="71"/>
      <c r="E506" s="71"/>
      <c r="F506" s="71"/>
      <c r="G506" s="71"/>
      <c r="H506" s="71"/>
      <c r="I506" s="71"/>
      <c r="J506" s="71"/>
      <c r="K506" s="71"/>
    </row>
    <row r="507" spans="1:11" customFormat="1" ht="18.75" x14ac:dyDescent="0.3">
      <c r="A507" s="72" t="s">
        <v>1106</v>
      </c>
      <c r="B507" s="72"/>
      <c r="C507" s="72"/>
      <c r="D507" s="72"/>
      <c r="E507" s="72"/>
      <c r="F507" s="72"/>
      <c r="G507" s="72"/>
      <c r="H507" s="72"/>
      <c r="I507" s="72"/>
      <c r="J507" s="72"/>
      <c r="K507" s="72"/>
    </row>
    <row r="508" spans="1:11" customFormat="1" ht="21" x14ac:dyDescent="0.4">
      <c r="A508" s="44"/>
      <c r="B508" s="61" t="s">
        <v>1107</v>
      </c>
      <c r="C508" s="62"/>
      <c r="D508" s="45" t="s">
        <v>1108</v>
      </c>
      <c r="E508" s="61" t="s">
        <v>1109</v>
      </c>
      <c r="F508" s="62"/>
      <c r="G508" s="42"/>
      <c r="H508" s="51" t="s">
        <v>1120</v>
      </c>
      <c r="I508" s="50" t="s">
        <v>1122</v>
      </c>
    </row>
    <row r="509" spans="1:11" customFormat="1" ht="20.25" x14ac:dyDescent="0.4">
      <c r="A509" s="44"/>
      <c r="B509" s="63" t="s">
        <v>1110</v>
      </c>
      <c r="C509" s="64"/>
      <c r="D509" s="48">
        <v>0</v>
      </c>
      <c r="E509" s="59">
        <v>0</v>
      </c>
      <c r="F509" s="60"/>
      <c r="G509" s="42"/>
      <c r="H509" s="52" t="s">
        <v>1121</v>
      </c>
      <c r="I509" s="50" t="s">
        <v>1122</v>
      </c>
    </row>
    <row r="510" spans="1:11" customFormat="1" ht="20.25" x14ac:dyDescent="0.4">
      <c r="A510" s="44"/>
      <c r="B510" s="66" t="s">
        <v>1111</v>
      </c>
      <c r="C510" s="67"/>
      <c r="D510" s="48">
        <v>0</v>
      </c>
      <c r="E510" s="59">
        <v>0</v>
      </c>
      <c r="F510" s="60"/>
      <c r="G510" s="42"/>
    </row>
    <row r="511" spans="1:11" customFormat="1" ht="20.25" x14ac:dyDescent="0.4">
      <c r="A511" s="44"/>
      <c r="B511" s="63" t="s">
        <v>1112</v>
      </c>
      <c r="C511" s="64"/>
      <c r="D511" s="48">
        <f>A503</f>
        <v>43</v>
      </c>
      <c r="E511" s="68">
        <f>SUM(C461:C503)</f>
        <v>2247342.9</v>
      </c>
      <c r="F511" s="70"/>
      <c r="G511" s="42"/>
    </row>
    <row r="512" spans="1:11" customFormat="1" ht="20.25" x14ac:dyDescent="0.4">
      <c r="A512" s="44"/>
      <c r="B512" s="63" t="s">
        <v>1113</v>
      </c>
      <c r="C512" s="64"/>
      <c r="D512" s="48">
        <v>0</v>
      </c>
      <c r="E512" s="59">
        <v>0</v>
      </c>
      <c r="F512" s="60"/>
      <c r="G512" s="42"/>
      <c r="H512" s="44"/>
      <c r="I512" s="44"/>
      <c r="J512" s="44"/>
      <c r="K512" s="44"/>
    </row>
    <row r="513" spans="1:11" customFormat="1" ht="20.25" x14ac:dyDescent="0.4">
      <c r="A513" s="44"/>
      <c r="B513" s="73" t="s">
        <v>1114</v>
      </c>
      <c r="C513" s="73"/>
      <c r="D513" s="48">
        <v>0</v>
      </c>
      <c r="E513" s="75">
        <v>0</v>
      </c>
      <c r="F513" s="75"/>
      <c r="G513" s="42"/>
      <c r="H513" s="44"/>
      <c r="I513" s="44"/>
      <c r="J513" s="44"/>
      <c r="K513" s="44"/>
    </row>
    <row r="514" spans="1:11" customFormat="1" ht="20.25" x14ac:dyDescent="0.4">
      <c r="A514" s="44"/>
      <c r="B514" s="73" t="s">
        <v>1115</v>
      </c>
      <c r="C514" s="73"/>
      <c r="D514" s="48">
        <f>SUM(D509:D513)</f>
        <v>43</v>
      </c>
      <c r="E514" s="74">
        <f>SUM(E509:F513)</f>
        <v>2247342.9</v>
      </c>
      <c r="F514" s="74"/>
      <c r="G514" s="42"/>
      <c r="H514" s="49"/>
      <c r="I514" s="44"/>
      <c r="J514" s="44"/>
      <c r="K514" s="44"/>
    </row>
    <row r="515" spans="1:11" ht="24" x14ac:dyDescent="0.55000000000000004">
      <c r="A515" s="83" t="s">
        <v>1092</v>
      </c>
      <c r="B515" s="83"/>
      <c r="C515" s="83"/>
      <c r="D515" s="83"/>
      <c r="E515" s="83"/>
      <c r="F515" s="83"/>
      <c r="G515" s="83"/>
      <c r="H515" s="83"/>
      <c r="I515" s="83"/>
    </row>
    <row r="516" spans="1:11" ht="24" x14ac:dyDescent="0.55000000000000004">
      <c r="A516" s="83" t="s">
        <v>976</v>
      </c>
      <c r="B516" s="83"/>
      <c r="C516" s="83"/>
      <c r="D516" s="83"/>
      <c r="E516" s="83"/>
      <c r="F516" s="83"/>
      <c r="G516" s="83"/>
      <c r="H516" s="83"/>
      <c r="I516" s="83"/>
    </row>
    <row r="517" spans="1:11" ht="24" x14ac:dyDescent="0.55000000000000004">
      <c r="A517" s="83" t="s">
        <v>1093</v>
      </c>
      <c r="B517" s="83"/>
      <c r="C517" s="83"/>
      <c r="D517" s="83"/>
      <c r="E517" s="83"/>
      <c r="F517" s="83"/>
      <c r="G517" s="83"/>
      <c r="H517" s="83"/>
      <c r="I517" s="83"/>
    </row>
    <row r="518" spans="1:11" ht="24" x14ac:dyDescent="0.55000000000000004">
      <c r="A518" s="84"/>
      <c r="B518" s="84"/>
      <c r="C518" s="84"/>
      <c r="D518" s="84"/>
      <c r="E518" s="84"/>
      <c r="F518" s="84"/>
      <c r="G518" s="84"/>
      <c r="H518" s="84"/>
      <c r="I518" s="84"/>
    </row>
    <row r="519" spans="1:11" ht="72" x14ac:dyDescent="0.4">
      <c r="A519" s="29" t="s">
        <v>0</v>
      </c>
      <c r="B519" s="30" t="s">
        <v>1</v>
      </c>
      <c r="C519" s="29" t="s">
        <v>2</v>
      </c>
      <c r="D519" s="30" t="s">
        <v>3</v>
      </c>
      <c r="E519" s="30" t="s">
        <v>4</v>
      </c>
      <c r="F519" s="29" t="s">
        <v>5</v>
      </c>
      <c r="G519" s="29" t="s">
        <v>6</v>
      </c>
      <c r="H519" s="29" t="s">
        <v>7</v>
      </c>
      <c r="I519" s="31" t="s">
        <v>8</v>
      </c>
    </row>
    <row r="520" spans="1:11" ht="96" x14ac:dyDescent="0.4">
      <c r="A520" s="5">
        <v>1</v>
      </c>
      <c r="B520" s="4" t="s">
        <v>587</v>
      </c>
      <c r="C520" s="2">
        <v>1400</v>
      </c>
      <c r="D520" s="2">
        <f t="shared" ref="D520:D530" si="3">C520</f>
        <v>1400</v>
      </c>
      <c r="E520" s="3" t="s">
        <v>10</v>
      </c>
      <c r="F520" s="4" t="s">
        <v>588</v>
      </c>
      <c r="G520" s="4" t="str">
        <f t="shared" ref="G520:G530" si="4">F520</f>
        <v>ที เอ็น บี ปริ้นเตอร์เซอร์วิส              1,400.00</v>
      </c>
      <c r="H520" s="5" t="s">
        <v>12</v>
      </c>
      <c r="I520" s="5" t="s">
        <v>589</v>
      </c>
    </row>
    <row r="521" spans="1:11" ht="96" x14ac:dyDescent="0.4">
      <c r="A521" s="3">
        <v>2</v>
      </c>
      <c r="B521" s="4" t="s">
        <v>590</v>
      </c>
      <c r="C521" s="2">
        <v>500</v>
      </c>
      <c r="D521" s="2">
        <f t="shared" si="3"/>
        <v>500</v>
      </c>
      <c r="E521" s="3" t="s">
        <v>10</v>
      </c>
      <c r="F521" s="4" t="s">
        <v>591</v>
      </c>
      <c r="G521" s="4" t="str">
        <f t="shared" si="4"/>
        <v>ร้านมยุรี (เจ้ติ๋ม)        500.00</v>
      </c>
      <c r="H521" s="5" t="s">
        <v>12</v>
      </c>
      <c r="I521" s="5" t="s">
        <v>592</v>
      </c>
    </row>
    <row r="522" spans="1:11" ht="96" x14ac:dyDescent="0.4">
      <c r="A522" s="5">
        <v>3</v>
      </c>
      <c r="B522" s="4" t="s">
        <v>593</v>
      </c>
      <c r="C522" s="2">
        <v>420</v>
      </c>
      <c r="D522" s="2">
        <f t="shared" si="3"/>
        <v>420</v>
      </c>
      <c r="E522" s="3" t="s">
        <v>10</v>
      </c>
      <c r="F522" s="4" t="s">
        <v>594</v>
      </c>
      <c r="G522" s="4" t="str">
        <f t="shared" si="4"/>
        <v>ร้านมยุรี (เจ้ติ๋ม)        420.00</v>
      </c>
      <c r="H522" s="5" t="s">
        <v>12</v>
      </c>
      <c r="I522" s="5" t="s">
        <v>595</v>
      </c>
    </row>
    <row r="523" spans="1:11" ht="96" x14ac:dyDescent="0.4">
      <c r="A523" s="3">
        <v>4</v>
      </c>
      <c r="B523" s="4" t="s">
        <v>596</v>
      </c>
      <c r="C523" s="2">
        <v>8500</v>
      </c>
      <c r="D523" s="2">
        <f t="shared" si="3"/>
        <v>8500</v>
      </c>
      <c r="E523" s="3" t="s">
        <v>10</v>
      </c>
      <c r="F523" s="4" t="s">
        <v>597</v>
      </c>
      <c r="G523" s="4" t="str">
        <f t="shared" si="4"/>
        <v>ห้างหุ้นส่วนจำกัด เทคโน เซอร์เวย์ (2012)  8,500.00</v>
      </c>
      <c r="H523" s="5" t="s">
        <v>12</v>
      </c>
      <c r="I523" s="5" t="s">
        <v>598</v>
      </c>
    </row>
    <row r="524" spans="1:11" ht="96" x14ac:dyDescent="0.4">
      <c r="A524" s="5">
        <v>5</v>
      </c>
      <c r="B524" s="4" t="s">
        <v>599</v>
      </c>
      <c r="C524" s="2">
        <v>19812.12</v>
      </c>
      <c r="D524" s="2">
        <f t="shared" si="3"/>
        <v>19812.12</v>
      </c>
      <c r="E524" s="3" t="s">
        <v>10</v>
      </c>
      <c r="F524" s="4" t="s">
        <v>600</v>
      </c>
      <c r="G524" s="4" t="str">
        <f t="shared" si="4"/>
        <v>ปูเป้การไฟฟ้า       19,812.12</v>
      </c>
      <c r="H524" s="5" t="s">
        <v>12</v>
      </c>
      <c r="I524" s="5" t="s">
        <v>601</v>
      </c>
    </row>
    <row r="525" spans="1:11" ht="96" x14ac:dyDescent="0.4">
      <c r="A525" s="3">
        <v>6</v>
      </c>
      <c r="B525" s="4" t="s">
        <v>602</v>
      </c>
      <c r="C525" s="2">
        <v>3850</v>
      </c>
      <c r="D525" s="2">
        <f t="shared" si="3"/>
        <v>3850</v>
      </c>
      <c r="E525" s="3" t="s">
        <v>10</v>
      </c>
      <c r="F525" s="4" t="s">
        <v>603</v>
      </c>
      <c r="G525" s="4" t="str">
        <f t="shared" si="4"/>
        <v>ที เอ็น บี ปริ้นเตอร์เซอร์วิส                3,850.00</v>
      </c>
      <c r="H525" s="5" t="s">
        <v>12</v>
      </c>
      <c r="I525" s="5" t="s">
        <v>604</v>
      </c>
    </row>
    <row r="526" spans="1:11" ht="96" x14ac:dyDescent="0.4">
      <c r="A526" s="5">
        <v>7</v>
      </c>
      <c r="B526" s="16" t="s">
        <v>605</v>
      </c>
      <c r="C526" s="17">
        <v>9100</v>
      </c>
      <c r="D526" s="2">
        <f t="shared" si="3"/>
        <v>9100</v>
      </c>
      <c r="E526" s="9" t="s">
        <v>10</v>
      </c>
      <c r="F526" s="16" t="s">
        <v>606</v>
      </c>
      <c r="G526" s="4" t="str">
        <f t="shared" si="4"/>
        <v>ร้านทีเอ็นบี ปริ้นเตอร์เซอร์วิส          9,000.00</v>
      </c>
      <c r="H526" s="18" t="s">
        <v>12</v>
      </c>
      <c r="I526" s="5" t="s">
        <v>607</v>
      </c>
    </row>
    <row r="527" spans="1:11" ht="96" x14ac:dyDescent="0.4">
      <c r="A527" s="3">
        <v>8</v>
      </c>
      <c r="B527" s="16" t="s">
        <v>608</v>
      </c>
      <c r="C527" s="17">
        <v>3521</v>
      </c>
      <c r="D527" s="2">
        <f t="shared" si="3"/>
        <v>3521</v>
      </c>
      <c r="E527" s="9" t="s">
        <v>10</v>
      </c>
      <c r="F527" s="16" t="s">
        <v>609</v>
      </c>
      <c r="G527" s="4" t="str">
        <f t="shared" si="4"/>
        <v>หจก. เป่าเปา         3,521.00</v>
      </c>
      <c r="H527" s="18" t="s">
        <v>12</v>
      </c>
      <c r="I527" s="5" t="s">
        <v>610</v>
      </c>
    </row>
    <row r="528" spans="1:11" ht="96" x14ac:dyDescent="0.4">
      <c r="A528" s="5">
        <v>9</v>
      </c>
      <c r="B528" s="16" t="s">
        <v>611</v>
      </c>
      <c r="C528" s="2">
        <v>63497.279999999999</v>
      </c>
      <c r="D528" s="2">
        <f t="shared" si="3"/>
        <v>63497.279999999999</v>
      </c>
      <c r="E528" s="3" t="s">
        <v>10</v>
      </c>
      <c r="F528" s="16" t="s">
        <v>612</v>
      </c>
      <c r="G528" s="4" t="str">
        <f t="shared" si="4"/>
        <v>อ.ส.ค.         63,497.28</v>
      </c>
      <c r="H528" s="18" t="s">
        <v>12</v>
      </c>
      <c r="I528" s="5" t="s">
        <v>613</v>
      </c>
    </row>
    <row r="529" spans="1:11" ht="96" x14ac:dyDescent="0.4">
      <c r="A529" s="3">
        <v>10</v>
      </c>
      <c r="B529" s="4" t="s">
        <v>614</v>
      </c>
      <c r="C529" s="2">
        <v>224224.77</v>
      </c>
      <c r="D529" s="2">
        <f t="shared" si="3"/>
        <v>224224.77</v>
      </c>
      <c r="E529" s="9" t="s">
        <v>10</v>
      </c>
      <c r="F529" s="16" t="s">
        <v>615</v>
      </c>
      <c r="G529" s="4" t="str">
        <f t="shared" si="4"/>
        <v>อ.ส.ค.        224,224.77</v>
      </c>
      <c r="H529" s="18" t="s">
        <v>12</v>
      </c>
      <c r="I529" s="5" t="s">
        <v>616</v>
      </c>
    </row>
    <row r="530" spans="1:11" ht="96" x14ac:dyDescent="0.4">
      <c r="A530" s="5">
        <v>11</v>
      </c>
      <c r="B530" s="16" t="s">
        <v>617</v>
      </c>
      <c r="C530" s="2">
        <v>34574.400000000001</v>
      </c>
      <c r="D530" s="2">
        <f t="shared" si="3"/>
        <v>34574.400000000001</v>
      </c>
      <c r="E530" s="9" t="s">
        <v>10</v>
      </c>
      <c r="F530" s="16" t="s">
        <v>618</v>
      </c>
      <c r="G530" s="4" t="str">
        <f t="shared" si="4"/>
        <v>อ.ส.ค.          34,574.40</v>
      </c>
      <c r="H530" s="18" t="s">
        <v>12</v>
      </c>
      <c r="I530" s="5" t="s">
        <v>619</v>
      </c>
    </row>
    <row r="531" spans="1:11" s="7" customFormat="1" ht="24" x14ac:dyDescent="0.55000000000000004">
      <c r="A531" s="40"/>
      <c r="B531" s="33"/>
      <c r="C531" s="41"/>
      <c r="D531" s="41"/>
      <c r="E531" s="40"/>
      <c r="F531" s="33"/>
      <c r="G531" s="33"/>
      <c r="H531" s="32"/>
      <c r="I531" s="32"/>
    </row>
    <row r="532" spans="1:11" customFormat="1" ht="18.75" x14ac:dyDescent="0.3">
      <c r="A532" s="71" t="s">
        <v>1104</v>
      </c>
      <c r="B532" s="71"/>
      <c r="C532" s="71"/>
      <c r="D532" s="71"/>
      <c r="E532" s="71"/>
      <c r="F532" s="71"/>
      <c r="G532" s="71"/>
      <c r="H532" s="71"/>
      <c r="I532" s="71"/>
      <c r="J532" s="71"/>
      <c r="K532" s="71"/>
    </row>
    <row r="533" spans="1:11" customFormat="1" ht="18.75" x14ac:dyDescent="0.3">
      <c r="A533" s="71" t="s">
        <v>1130</v>
      </c>
      <c r="B533" s="71"/>
      <c r="C533" s="71"/>
      <c r="D533" s="71"/>
      <c r="E533" s="71"/>
      <c r="F533" s="71"/>
      <c r="G533" s="71"/>
      <c r="H533" s="71"/>
      <c r="I533" s="71"/>
      <c r="J533" s="71"/>
      <c r="K533" s="71"/>
    </row>
    <row r="534" spans="1:11" customFormat="1" ht="18.75" x14ac:dyDescent="0.3">
      <c r="A534" s="72" t="s">
        <v>1106</v>
      </c>
      <c r="B534" s="72"/>
      <c r="C534" s="72"/>
      <c r="D534" s="72"/>
      <c r="E534" s="72"/>
      <c r="F534" s="72"/>
      <c r="G534" s="72"/>
      <c r="H534" s="72"/>
      <c r="I534" s="72"/>
      <c r="J534" s="72"/>
      <c r="K534" s="72"/>
    </row>
    <row r="535" spans="1:11" customFormat="1" ht="21" x14ac:dyDescent="0.4">
      <c r="A535" s="44"/>
      <c r="B535" s="61" t="s">
        <v>1107</v>
      </c>
      <c r="C535" s="62"/>
      <c r="D535" s="45" t="s">
        <v>1108</v>
      </c>
      <c r="E535" s="61" t="s">
        <v>1109</v>
      </c>
      <c r="F535" s="62"/>
      <c r="G535" s="42"/>
      <c r="H535" s="51" t="s">
        <v>1120</v>
      </c>
      <c r="I535" s="50" t="s">
        <v>1122</v>
      </c>
    </row>
    <row r="536" spans="1:11" customFormat="1" ht="20.25" x14ac:dyDescent="0.4">
      <c r="A536" s="44"/>
      <c r="B536" s="63" t="s">
        <v>1110</v>
      </c>
      <c r="C536" s="64"/>
      <c r="D536" s="48">
        <v>0</v>
      </c>
      <c r="E536" s="59">
        <v>0</v>
      </c>
      <c r="F536" s="60"/>
      <c r="G536" s="42"/>
      <c r="H536" s="52" t="s">
        <v>1121</v>
      </c>
      <c r="I536" s="50" t="s">
        <v>1122</v>
      </c>
    </row>
    <row r="537" spans="1:11" customFormat="1" ht="20.25" x14ac:dyDescent="0.4">
      <c r="A537" s="44"/>
      <c r="B537" s="66" t="s">
        <v>1111</v>
      </c>
      <c r="C537" s="67"/>
      <c r="D537" s="48">
        <v>0</v>
      </c>
      <c r="E537" s="59">
        <v>0</v>
      </c>
      <c r="F537" s="60"/>
      <c r="G537" s="42"/>
    </row>
    <row r="538" spans="1:11" customFormat="1" ht="20.25" x14ac:dyDescent="0.4">
      <c r="A538" s="44"/>
      <c r="B538" s="63" t="s">
        <v>1112</v>
      </c>
      <c r="C538" s="64"/>
      <c r="D538" s="48">
        <f>A530</f>
        <v>11</v>
      </c>
      <c r="E538" s="68">
        <f>SUM(C520:C530)</f>
        <v>369399.57</v>
      </c>
      <c r="F538" s="69"/>
      <c r="G538" s="54"/>
    </row>
    <row r="539" spans="1:11" customFormat="1" ht="20.25" x14ac:dyDescent="0.4">
      <c r="A539" s="44"/>
      <c r="B539" s="63" t="s">
        <v>1113</v>
      </c>
      <c r="C539" s="64"/>
      <c r="D539" s="48">
        <v>0</v>
      </c>
      <c r="E539" s="59">
        <v>0</v>
      </c>
      <c r="F539" s="65"/>
      <c r="G539" s="54"/>
      <c r="H539" s="44"/>
      <c r="I539" s="44"/>
      <c r="J539" s="44"/>
      <c r="K539" s="44"/>
    </row>
    <row r="540" spans="1:11" customFormat="1" ht="20.25" x14ac:dyDescent="0.4">
      <c r="A540" s="44"/>
      <c r="B540" s="66" t="s">
        <v>1114</v>
      </c>
      <c r="C540" s="67"/>
      <c r="D540" s="48">
        <v>0</v>
      </c>
      <c r="E540" s="59">
        <v>0</v>
      </c>
      <c r="F540" s="65"/>
      <c r="G540" s="54"/>
      <c r="H540" s="44"/>
      <c r="I540" s="44"/>
      <c r="J540" s="44"/>
      <c r="K540" s="44"/>
    </row>
    <row r="541" spans="1:11" customFormat="1" ht="20.25" x14ac:dyDescent="0.4">
      <c r="A541" s="44"/>
      <c r="B541" s="73" t="s">
        <v>1115</v>
      </c>
      <c r="C541" s="73"/>
      <c r="D541" s="48">
        <f>SUM(D536:D540)</f>
        <v>11</v>
      </c>
      <c r="E541" s="74">
        <f>SUM(E536:F540)</f>
        <v>369399.57</v>
      </c>
      <c r="F541" s="74"/>
      <c r="G541" s="54"/>
      <c r="H541" s="49"/>
      <c r="I541" s="44"/>
      <c r="J541" s="44"/>
      <c r="K541" s="44"/>
    </row>
    <row r="542" spans="1:11" ht="24" x14ac:dyDescent="0.55000000000000004">
      <c r="A542" s="81"/>
      <c r="B542" s="81"/>
      <c r="C542" s="81"/>
      <c r="D542" s="81"/>
      <c r="E542" s="81"/>
      <c r="F542" s="81"/>
      <c r="G542" s="81"/>
      <c r="H542" s="81"/>
      <c r="I542" s="81"/>
    </row>
    <row r="543" spans="1:11" ht="24" x14ac:dyDescent="0.55000000000000004">
      <c r="A543" s="83" t="s">
        <v>1094</v>
      </c>
      <c r="B543" s="83"/>
      <c r="C543" s="83"/>
      <c r="D543" s="83"/>
      <c r="E543" s="83"/>
      <c r="F543" s="83"/>
      <c r="G543" s="83"/>
      <c r="H543" s="83"/>
      <c r="I543" s="83"/>
    </row>
    <row r="544" spans="1:11" ht="24" x14ac:dyDescent="0.55000000000000004">
      <c r="A544" s="83" t="s">
        <v>976</v>
      </c>
      <c r="B544" s="83"/>
      <c r="C544" s="83"/>
      <c r="D544" s="83"/>
      <c r="E544" s="83"/>
      <c r="F544" s="83"/>
      <c r="G544" s="83"/>
      <c r="H544" s="83"/>
      <c r="I544" s="83"/>
    </row>
    <row r="545" spans="1:9" ht="24" x14ac:dyDescent="0.55000000000000004">
      <c r="A545" s="83" t="s">
        <v>1095</v>
      </c>
      <c r="B545" s="83"/>
      <c r="C545" s="83"/>
      <c r="D545" s="83"/>
      <c r="E545" s="83"/>
      <c r="F545" s="83"/>
      <c r="G545" s="83"/>
      <c r="H545" s="83"/>
      <c r="I545" s="83"/>
    </row>
    <row r="546" spans="1:9" ht="24" x14ac:dyDescent="0.55000000000000004">
      <c r="A546" s="84"/>
      <c r="B546" s="84"/>
      <c r="C546" s="84"/>
      <c r="D546" s="84"/>
      <c r="E546" s="84"/>
      <c r="F546" s="84"/>
      <c r="G546" s="84"/>
      <c r="H546" s="84"/>
      <c r="I546" s="84"/>
    </row>
    <row r="547" spans="1:9" ht="72" x14ac:dyDescent="0.4">
      <c r="A547" s="29" t="s">
        <v>0</v>
      </c>
      <c r="B547" s="30" t="s">
        <v>1</v>
      </c>
      <c r="C547" s="29" t="s">
        <v>2</v>
      </c>
      <c r="D547" s="30" t="s">
        <v>3</v>
      </c>
      <c r="E547" s="30" t="s">
        <v>4</v>
      </c>
      <c r="F547" s="29" t="s">
        <v>5</v>
      </c>
      <c r="G547" s="29" t="s">
        <v>6</v>
      </c>
      <c r="H547" s="29" t="s">
        <v>7</v>
      </c>
      <c r="I547" s="31" t="s">
        <v>8</v>
      </c>
    </row>
    <row r="548" spans="1:9" ht="97.5" customHeight="1" x14ac:dyDescent="0.4">
      <c r="A548" s="3">
        <v>1</v>
      </c>
      <c r="B548" s="22" t="s">
        <v>620</v>
      </c>
      <c r="C548" s="10">
        <v>2110</v>
      </c>
      <c r="D548" s="10">
        <f t="shared" ref="D548:D564" si="5">C548</f>
        <v>2110</v>
      </c>
      <c r="E548" s="3" t="s">
        <v>10</v>
      </c>
      <c r="F548" s="4" t="s">
        <v>621</v>
      </c>
      <c r="G548" s="4" t="str">
        <f t="shared" ref="G548:G564" si="6">F548</f>
        <v>นายวงศ์ ปันกองแก้ว 2,110.00</v>
      </c>
      <c r="H548" s="5" t="s">
        <v>12</v>
      </c>
      <c r="I548" s="5" t="s">
        <v>622</v>
      </c>
    </row>
    <row r="549" spans="1:9" ht="96" x14ac:dyDescent="0.4">
      <c r="A549" s="5">
        <v>2</v>
      </c>
      <c r="B549" s="22" t="s">
        <v>623</v>
      </c>
      <c r="C549" s="10">
        <v>3500</v>
      </c>
      <c r="D549" s="10">
        <f t="shared" si="5"/>
        <v>3500</v>
      </c>
      <c r="E549" s="3" t="s">
        <v>10</v>
      </c>
      <c r="F549" s="4" t="s">
        <v>624</v>
      </c>
      <c r="G549" s="4" t="str">
        <f t="shared" si="6"/>
        <v>นายสถาพร สุทะปา   3,500.00</v>
      </c>
      <c r="H549" s="5" t="s">
        <v>12</v>
      </c>
      <c r="I549" s="5" t="s">
        <v>625</v>
      </c>
    </row>
    <row r="550" spans="1:9" ht="96" x14ac:dyDescent="0.4">
      <c r="A550" s="3">
        <v>3</v>
      </c>
      <c r="B550" s="22" t="s">
        <v>586</v>
      </c>
      <c r="C550" s="10">
        <v>39430</v>
      </c>
      <c r="D550" s="10">
        <f t="shared" si="5"/>
        <v>39430</v>
      </c>
      <c r="E550" s="3" t="s">
        <v>10</v>
      </c>
      <c r="F550" s="15" t="s">
        <v>626</v>
      </c>
      <c r="G550" s="4" t="str">
        <f t="shared" si="6"/>
        <v>ธนยนต์เซอร์วิส     39,430.00</v>
      </c>
      <c r="H550" s="5" t="s">
        <v>12</v>
      </c>
      <c r="I550" s="5" t="s">
        <v>627</v>
      </c>
    </row>
    <row r="551" spans="1:9" ht="96" x14ac:dyDescent="0.4">
      <c r="A551" s="5">
        <v>4</v>
      </c>
      <c r="B551" s="22" t="s">
        <v>628</v>
      </c>
      <c r="C551" s="10">
        <v>6000</v>
      </c>
      <c r="D551" s="10">
        <f t="shared" si="5"/>
        <v>6000</v>
      </c>
      <c r="E551" s="3" t="s">
        <v>10</v>
      </c>
      <c r="F551" s="4" t="s">
        <v>629</v>
      </c>
      <c r="G551" s="4" t="str">
        <f t="shared" si="6"/>
        <v>นายณัฐพล อินตา     6,000.00</v>
      </c>
      <c r="H551" s="5" t="s">
        <v>12</v>
      </c>
      <c r="I551" s="5" t="s">
        <v>630</v>
      </c>
    </row>
    <row r="552" spans="1:9" ht="96" x14ac:dyDescent="0.4">
      <c r="A552" s="3">
        <v>5</v>
      </c>
      <c r="B552" s="4" t="s">
        <v>631</v>
      </c>
      <c r="C552" s="2">
        <v>14000</v>
      </c>
      <c r="D552" s="2">
        <f t="shared" si="5"/>
        <v>14000</v>
      </c>
      <c r="E552" s="3" t="s">
        <v>10</v>
      </c>
      <c r="F552" s="4" t="s">
        <v>632</v>
      </c>
      <c r="G552" s="4" t="str">
        <f t="shared" si="6"/>
        <v>ร้านล้อเจริญยนต์ 14,000.00</v>
      </c>
      <c r="H552" s="5" t="s">
        <v>12</v>
      </c>
      <c r="I552" s="5" t="s">
        <v>633</v>
      </c>
    </row>
    <row r="553" spans="1:9" ht="96" x14ac:dyDescent="0.4">
      <c r="A553" s="5">
        <v>6</v>
      </c>
      <c r="B553" s="4" t="s">
        <v>634</v>
      </c>
      <c r="C553" s="2">
        <v>31550</v>
      </c>
      <c r="D553" s="2">
        <f t="shared" si="5"/>
        <v>31550</v>
      </c>
      <c r="E553" s="3" t="s">
        <v>10</v>
      </c>
      <c r="F553" s="4" t="s">
        <v>635</v>
      </c>
      <c r="G553" s="4" t="str">
        <f t="shared" si="6"/>
        <v>ร้านกุณฑิราภัณฑ์    31,550.00</v>
      </c>
      <c r="H553" s="5" t="s">
        <v>12</v>
      </c>
      <c r="I553" s="5" t="s">
        <v>636</v>
      </c>
    </row>
    <row r="554" spans="1:9" ht="96" x14ac:dyDescent="0.4">
      <c r="A554" s="3">
        <v>7</v>
      </c>
      <c r="B554" s="4" t="s">
        <v>637</v>
      </c>
      <c r="C554" s="2">
        <v>18550</v>
      </c>
      <c r="D554" s="2">
        <f t="shared" si="5"/>
        <v>18550</v>
      </c>
      <c r="E554" s="3" t="s">
        <v>10</v>
      </c>
      <c r="F554" s="4" t="s">
        <v>638</v>
      </c>
      <c r="G554" s="4" t="str">
        <f t="shared" si="6"/>
        <v>ร้านรุ่งเรืองพาณิชย์    18,550.00</v>
      </c>
      <c r="H554" s="5" t="s">
        <v>12</v>
      </c>
      <c r="I554" s="5" t="s">
        <v>639</v>
      </c>
    </row>
    <row r="555" spans="1:9" ht="96" x14ac:dyDescent="0.4">
      <c r="A555" s="5">
        <v>8</v>
      </c>
      <c r="B555" s="4" t="s">
        <v>640</v>
      </c>
      <c r="C555" s="2">
        <v>13300</v>
      </c>
      <c r="D555" s="2">
        <f t="shared" si="5"/>
        <v>13300</v>
      </c>
      <c r="E555" s="3" t="s">
        <v>10</v>
      </c>
      <c r="F555" s="4" t="s">
        <v>641</v>
      </c>
      <c r="G555" s="4" t="str">
        <f t="shared" si="6"/>
        <v>ร้านทีเอ็นบี ปริ้นเตอร์เซอร์วิส          13,300.00</v>
      </c>
      <c r="H555" s="5" t="s">
        <v>12</v>
      </c>
      <c r="I555" s="5" t="s">
        <v>642</v>
      </c>
    </row>
    <row r="556" spans="1:9" ht="96" x14ac:dyDescent="0.4">
      <c r="A556" s="3">
        <v>9</v>
      </c>
      <c r="B556" s="4" t="s">
        <v>643</v>
      </c>
      <c r="C556" s="2">
        <v>13750</v>
      </c>
      <c r="D556" s="2">
        <f t="shared" si="5"/>
        <v>13750</v>
      </c>
      <c r="E556" s="3" t="s">
        <v>10</v>
      </c>
      <c r="F556" s="4" t="s">
        <v>644</v>
      </c>
      <c r="G556" s="4" t="str">
        <f t="shared" si="6"/>
        <v>หจก. เสรี ภู่พิสิฐ     13,750.00</v>
      </c>
      <c r="H556" s="5" t="s">
        <v>12</v>
      </c>
      <c r="I556" s="5" t="s">
        <v>645</v>
      </c>
    </row>
    <row r="557" spans="1:9" ht="96" x14ac:dyDescent="0.4">
      <c r="A557" s="5">
        <v>10</v>
      </c>
      <c r="B557" s="4" t="s">
        <v>646</v>
      </c>
      <c r="C557" s="2">
        <v>28635</v>
      </c>
      <c r="D557" s="2">
        <f t="shared" si="5"/>
        <v>28635</v>
      </c>
      <c r="E557" s="3" t="s">
        <v>10</v>
      </c>
      <c r="F557" s="4" t="s">
        <v>647</v>
      </c>
      <c r="G557" s="4" t="str">
        <f t="shared" si="6"/>
        <v>ร้านรุ่งเรืองพาณิชย์    28,635.00</v>
      </c>
      <c r="H557" s="5" t="s">
        <v>12</v>
      </c>
      <c r="I557" s="5" t="s">
        <v>648</v>
      </c>
    </row>
    <row r="558" spans="1:9" ht="96" x14ac:dyDescent="0.4">
      <c r="A558" s="3">
        <v>11</v>
      </c>
      <c r="B558" s="4" t="s">
        <v>649</v>
      </c>
      <c r="C558" s="2">
        <v>14820</v>
      </c>
      <c r="D558" s="2">
        <f t="shared" si="5"/>
        <v>14820</v>
      </c>
      <c r="E558" s="3" t="s">
        <v>10</v>
      </c>
      <c r="F558" s="4" t="s">
        <v>650</v>
      </c>
      <c r="G558" s="4" t="str">
        <f t="shared" si="6"/>
        <v>บ้านเด่นเคมีการเกษตร14,820.00</v>
      </c>
      <c r="H558" s="5" t="s">
        <v>12</v>
      </c>
      <c r="I558" s="5" t="s">
        <v>651</v>
      </c>
    </row>
    <row r="559" spans="1:9" ht="96" x14ac:dyDescent="0.4">
      <c r="A559" s="5">
        <v>12</v>
      </c>
      <c r="B559" s="16" t="s">
        <v>652</v>
      </c>
      <c r="C559" s="17">
        <v>66520.960000000006</v>
      </c>
      <c r="D559" s="2">
        <f t="shared" si="5"/>
        <v>66520.960000000006</v>
      </c>
      <c r="E559" s="9" t="s">
        <v>10</v>
      </c>
      <c r="F559" s="16" t="s">
        <v>653</v>
      </c>
      <c r="G559" s="4" t="str">
        <f t="shared" si="6"/>
        <v>อสค.                66,520.96</v>
      </c>
      <c r="H559" s="18" t="s">
        <v>12</v>
      </c>
      <c r="I559" s="5" t="s">
        <v>654</v>
      </c>
    </row>
    <row r="560" spans="1:9" ht="96" x14ac:dyDescent="0.4">
      <c r="A560" s="3">
        <v>13</v>
      </c>
      <c r="B560" s="16" t="s">
        <v>614</v>
      </c>
      <c r="C560" s="17">
        <v>236602.96</v>
      </c>
      <c r="D560" s="2">
        <f t="shared" si="5"/>
        <v>236602.96</v>
      </c>
      <c r="E560" s="9" t="s">
        <v>10</v>
      </c>
      <c r="F560" s="16" t="s">
        <v>655</v>
      </c>
      <c r="G560" s="4" t="str">
        <f t="shared" si="6"/>
        <v>อสค.                236,602.96</v>
      </c>
      <c r="H560" s="18" t="s">
        <v>12</v>
      </c>
      <c r="I560" s="5" t="s">
        <v>656</v>
      </c>
    </row>
    <row r="561" spans="1:11" ht="96" x14ac:dyDescent="0.4">
      <c r="A561" s="5">
        <v>14</v>
      </c>
      <c r="B561" s="16" t="s">
        <v>657</v>
      </c>
      <c r="C561" s="2">
        <v>64518.3</v>
      </c>
      <c r="D561" s="2">
        <f t="shared" si="5"/>
        <v>64518.3</v>
      </c>
      <c r="E561" s="3" t="s">
        <v>10</v>
      </c>
      <c r="F561" s="16" t="s">
        <v>658</v>
      </c>
      <c r="G561" s="4" t="str">
        <f t="shared" si="6"/>
        <v>อสค.                64,518.30</v>
      </c>
      <c r="H561" s="18" t="s">
        <v>12</v>
      </c>
      <c r="I561" s="5" t="s">
        <v>659</v>
      </c>
    </row>
    <row r="562" spans="1:11" ht="96" x14ac:dyDescent="0.4">
      <c r="A562" s="3">
        <v>15</v>
      </c>
      <c r="B562" s="4" t="s">
        <v>660</v>
      </c>
      <c r="C562" s="2">
        <v>6250</v>
      </c>
      <c r="D562" s="2">
        <f t="shared" si="5"/>
        <v>6250</v>
      </c>
      <c r="E562" s="9" t="s">
        <v>10</v>
      </c>
      <c r="F562" s="16" t="s">
        <v>661</v>
      </c>
      <c r="G562" s="4" t="str">
        <f t="shared" si="6"/>
        <v>ร้านทีเอ็นบี ปริ้นเตอร์เซอร์วิส          6,250.00</v>
      </c>
      <c r="H562" s="18" t="s">
        <v>12</v>
      </c>
      <c r="I562" s="5" t="s">
        <v>662</v>
      </c>
    </row>
    <row r="563" spans="1:11" ht="96" x14ac:dyDescent="0.4">
      <c r="A563" s="5">
        <v>16</v>
      </c>
      <c r="B563" s="16" t="s">
        <v>663</v>
      </c>
      <c r="C563" s="2">
        <v>12500</v>
      </c>
      <c r="D563" s="2">
        <f t="shared" si="5"/>
        <v>12500</v>
      </c>
      <c r="E563" s="9" t="s">
        <v>10</v>
      </c>
      <c r="F563" s="16" t="s">
        <v>664</v>
      </c>
      <c r="G563" s="4" t="str">
        <f t="shared" si="6"/>
        <v>ร้านทีเอ็นบี ปริ้นเตอร์เซอร์วิส          12,500.00</v>
      </c>
      <c r="H563" s="18" t="s">
        <v>12</v>
      </c>
      <c r="I563" s="5" t="s">
        <v>665</v>
      </c>
    </row>
    <row r="564" spans="1:11" ht="96" x14ac:dyDescent="0.4">
      <c r="A564" s="3">
        <v>17</v>
      </c>
      <c r="B564" s="20" t="s">
        <v>666</v>
      </c>
      <c r="C564" s="21">
        <v>18750</v>
      </c>
      <c r="D564" s="21">
        <f t="shared" si="5"/>
        <v>18750</v>
      </c>
      <c r="E564" s="9" t="s">
        <v>10</v>
      </c>
      <c r="F564" s="16" t="s">
        <v>667</v>
      </c>
      <c r="G564" s="4" t="str">
        <f t="shared" si="6"/>
        <v>ร้านทีเอ็นบี ปริ้นเตอร์เซอร์วิส          18,750.00</v>
      </c>
      <c r="H564" s="18" t="s">
        <v>12</v>
      </c>
      <c r="I564" s="5" t="s">
        <v>668</v>
      </c>
    </row>
    <row r="565" spans="1:11" s="7" customFormat="1" ht="24" x14ac:dyDescent="0.55000000000000004">
      <c r="A565" s="40"/>
      <c r="B565" s="33"/>
      <c r="C565" s="41"/>
      <c r="D565" s="41"/>
      <c r="E565" s="40"/>
      <c r="F565" s="33"/>
      <c r="G565" s="33"/>
      <c r="H565" s="32"/>
      <c r="I565" s="32"/>
    </row>
    <row r="566" spans="1:11" customFormat="1" ht="18.75" x14ac:dyDescent="0.3">
      <c r="A566" s="71" t="s">
        <v>1104</v>
      </c>
      <c r="B566" s="71"/>
      <c r="C566" s="71"/>
      <c r="D566" s="71"/>
      <c r="E566" s="71"/>
      <c r="F566" s="71"/>
      <c r="G566" s="71"/>
      <c r="H566" s="71"/>
      <c r="I566" s="71"/>
      <c r="J566" s="71"/>
      <c r="K566" s="71"/>
    </row>
    <row r="567" spans="1:11" customFormat="1" ht="18.75" x14ac:dyDescent="0.3">
      <c r="A567" s="71" t="s">
        <v>1131</v>
      </c>
      <c r="B567" s="71"/>
      <c r="C567" s="71"/>
      <c r="D567" s="71"/>
      <c r="E567" s="71"/>
      <c r="F567" s="71"/>
      <c r="G567" s="71"/>
      <c r="H567" s="71"/>
      <c r="I567" s="71"/>
      <c r="J567" s="71"/>
      <c r="K567" s="71"/>
    </row>
    <row r="568" spans="1:11" customFormat="1" ht="18.75" x14ac:dyDescent="0.3">
      <c r="A568" s="72" t="s">
        <v>1106</v>
      </c>
      <c r="B568" s="72"/>
      <c r="C568" s="72"/>
      <c r="D568" s="72"/>
      <c r="E568" s="72"/>
      <c r="F568" s="72"/>
      <c r="G568" s="72"/>
      <c r="H568" s="72"/>
      <c r="I568" s="72"/>
      <c r="J568" s="72"/>
      <c r="K568" s="72"/>
    </row>
    <row r="569" spans="1:11" customFormat="1" ht="21" x14ac:dyDescent="0.4">
      <c r="A569" s="44"/>
      <c r="B569" s="61" t="s">
        <v>1107</v>
      </c>
      <c r="C569" s="62"/>
      <c r="D569" s="45" t="s">
        <v>1108</v>
      </c>
      <c r="E569" s="61" t="s">
        <v>1109</v>
      </c>
      <c r="F569" s="62"/>
      <c r="G569" s="42"/>
      <c r="H569" s="51" t="s">
        <v>1120</v>
      </c>
      <c r="I569" s="50" t="s">
        <v>1122</v>
      </c>
    </row>
    <row r="570" spans="1:11" customFormat="1" ht="20.25" x14ac:dyDescent="0.4">
      <c r="A570" s="44"/>
      <c r="B570" s="63" t="s">
        <v>1110</v>
      </c>
      <c r="C570" s="64"/>
      <c r="D570" s="48">
        <v>0</v>
      </c>
      <c r="E570" s="59">
        <v>0</v>
      </c>
      <c r="F570" s="60"/>
      <c r="G570" s="42"/>
      <c r="H570" s="52" t="s">
        <v>1121</v>
      </c>
      <c r="I570" s="50" t="s">
        <v>1122</v>
      </c>
    </row>
    <row r="571" spans="1:11" customFormat="1" ht="20.25" x14ac:dyDescent="0.4">
      <c r="A571" s="44"/>
      <c r="B571" s="66" t="s">
        <v>1111</v>
      </c>
      <c r="C571" s="67"/>
      <c r="D571" s="48">
        <v>0</v>
      </c>
      <c r="E571" s="59">
        <v>0</v>
      </c>
      <c r="F571" s="60"/>
      <c r="G571" s="42"/>
    </row>
    <row r="572" spans="1:11" customFormat="1" ht="20.25" x14ac:dyDescent="0.4">
      <c r="A572" s="44"/>
      <c r="B572" s="63" t="s">
        <v>1112</v>
      </c>
      <c r="C572" s="64"/>
      <c r="D572" s="48">
        <f>A564</f>
        <v>17</v>
      </c>
      <c r="E572" s="68">
        <f>SUM(C548:C564)</f>
        <v>590787.22000000009</v>
      </c>
      <c r="F572" s="70"/>
      <c r="G572" s="42"/>
    </row>
    <row r="573" spans="1:11" customFormat="1" ht="20.25" x14ac:dyDescent="0.4">
      <c r="A573" s="44"/>
      <c r="B573" s="63" t="s">
        <v>1113</v>
      </c>
      <c r="C573" s="64"/>
      <c r="D573" s="48">
        <v>0</v>
      </c>
      <c r="E573" s="59">
        <v>0</v>
      </c>
      <c r="F573" s="65"/>
      <c r="G573" s="54"/>
      <c r="H573" s="44"/>
      <c r="I573" s="44"/>
      <c r="J573" s="44"/>
      <c r="K573" s="44"/>
    </row>
    <row r="574" spans="1:11" customFormat="1" ht="20.25" x14ac:dyDescent="0.4">
      <c r="A574" s="44"/>
      <c r="B574" s="66" t="s">
        <v>1114</v>
      </c>
      <c r="C574" s="67"/>
      <c r="D574" s="48">
        <v>0</v>
      </c>
      <c r="E574" s="59">
        <v>0</v>
      </c>
      <c r="F574" s="65"/>
      <c r="G574" s="54"/>
      <c r="H574" s="44"/>
      <c r="I574" s="44"/>
      <c r="J574" s="44"/>
      <c r="K574" s="44"/>
    </row>
    <row r="575" spans="1:11" customFormat="1" ht="20.25" x14ac:dyDescent="0.4">
      <c r="A575" s="55"/>
      <c r="B575" s="66" t="s">
        <v>1115</v>
      </c>
      <c r="C575" s="67"/>
      <c r="D575" s="48">
        <f>SUM(D570:D574)</f>
        <v>17</v>
      </c>
      <c r="E575" s="68">
        <f>SUM(E570:F574)</f>
        <v>590787.22000000009</v>
      </c>
      <c r="F575" s="69"/>
      <c r="G575" s="54"/>
      <c r="H575" s="49"/>
      <c r="I575" s="44"/>
      <c r="J575" s="44"/>
      <c r="K575" s="44"/>
    </row>
    <row r="576" spans="1:11" ht="24" x14ac:dyDescent="0.55000000000000004">
      <c r="A576" s="81"/>
      <c r="B576" s="82"/>
      <c r="C576" s="82"/>
      <c r="D576" s="82"/>
      <c r="E576" s="82"/>
      <c r="F576" s="82"/>
      <c r="G576" s="81"/>
      <c r="H576" s="81"/>
      <c r="I576" s="81"/>
    </row>
    <row r="577" spans="1:11" ht="24" x14ac:dyDescent="0.55000000000000004">
      <c r="A577" s="83" t="s">
        <v>1096</v>
      </c>
      <c r="B577" s="83"/>
      <c r="C577" s="83"/>
      <c r="D577" s="83"/>
      <c r="E577" s="83"/>
      <c r="F577" s="83"/>
      <c r="G577" s="83"/>
      <c r="H577" s="83"/>
      <c r="I577" s="83"/>
    </row>
    <row r="578" spans="1:11" ht="24" x14ac:dyDescent="0.55000000000000004">
      <c r="A578" s="83" t="s">
        <v>976</v>
      </c>
      <c r="B578" s="83"/>
      <c r="C578" s="83"/>
      <c r="D578" s="83"/>
      <c r="E578" s="83"/>
      <c r="F578" s="83"/>
      <c r="G578" s="83"/>
      <c r="H578" s="83"/>
      <c r="I578" s="83"/>
    </row>
    <row r="579" spans="1:11" ht="24" x14ac:dyDescent="0.55000000000000004">
      <c r="A579" s="83" t="s">
        <v>1097</v>
      </c>
      <c r="B579" s="83"/>
      <c r="C579" s="83"/>
      <c r="D579" s="83"/>
      <c r="E579" s="83"/>
      <c r="F579" s="83"/>
      <c r="G579" s="83"/>
      <c r="H579" s="83"/>
      <c r="I579" s="83"/>
    </row>
    <row r="580" spans="1:11" ht="24" x14ac:dyDescent="0.55000000000000004">
      <c r="A580" s="84"/>
      <c r="B580" s="84"/>
      <c r="C580" s="84"/>
      <c r="D580" s="84"/>
      <c r="E580" s="84"/>
      <c r="F580" s="84"/>
      <c r="G580" s="84"/>
      <c r="H580" s="84"/>
      <c r="I580" s="84"/>
    </row>
    <row r="581" spans="1:11" ht="72" x14ac:dyDescent="0.4">
      <c r="A581" s="29" t="s">
        <v>0</v>
      </c>
      <c r="B581" s="30" t="s">
        <v>1</v>
      </c>
      <c r="C581" s="29" t="s">
        <v>2</v>
      </c>
      <c r="D581" s="30" t="s">
        <v>3</v>
      </c>
      <c r="E581" s="30" t="s">
        <v>4</v>
      </c>
      <c r="F581" s="29" t="s">
        <v>5</v>
      </c>
      <c r="G581" s="29" t="s">
        <v>6</v>
      </c>
      <c r="H581" s="29" t="s">
        <v>7</v>
      </c>
      <c r="I581" s="31" t="s">
        <v>8</v>
      </c>
    </row>
    <row r="582" spans="1:11" ht="96" x14ac:dyDescent="0.4">
      <c r="A582" s="5">
        <v>1</v>
      </c>
      <c r="B582" s="22" t="s">
        <v>669</v>
      </c>
      <c r="C582" s="10">
        <v>11980</v>
      </c>
      <c r="D582" s="10">
        <f t="shared" ref="D582:D589" si="7">C582</f>
        <v>11980</v>
      </c>
      <c r="E582" s="3" t="s">
        <v>10</v>
      </c>
      <c r="F582" s="4" t="s">
        <v>670</v>
      </c>
      <c r="G582" s="4" t="str">
        <f t="shared" ref="G582:G589" si="8">F582</f>
        <v>ธนยนต์เซอร์วิส 11,980.00</v>
      </c>
      <c r="H582" s="5" t="s">
        <v>12</v>
      </c>
      <c r="I582" s="5" t="s">
        <v>671</v>
      </c>
    </row>
    <row r="583" spans="1:11" ht="99" customHeight="1" x14ac:dyDescent="0.4">
      <c r="A583" s="3">
        <v>2</v>
      </c>
      <c r="B583" s="22" t="s">
        <v>672</v>
      </c>
      <c r="C583" s="10">
        <v>9000</v>
      </c>
      <c r="D583" s="10">
        <f t="shared" si="7"/>
        <v>9000</v>
      </c>
      <c r="E583" s="3" t="s">
        <v>10</v>
      </c>
      <c r="F583" s="4" t="s">
        <v>673</v>
      </c>
      <c r="G583" s="4" t="str">
        <f t="shared" si="8"/>
        <v>นายสมมาศ เทือกภู่   9,000.00</v>
      </c>
      <c r="H583" s="5" t="s">
        <v>12</v>
      </c>
      <c r="I583" s="5" t="s">
        <v>674</v>
      </c>
    </row>
    <row r="584" spans="1:11" ht="96" x14ac:dyDescent="0.4">
      <c r="A584" s="5">
        <v>3</v>
      </c>
      <c r="B584" s="22" t="s">
        <v>675</v>
      </c>
      <c r="C584" s="10">
        <v>9000</v>
      </c>
      <c r="D584" s="10">
        <f t="shared" si="7"/>
        <v>9000</v>
      </c>
      <c r="E584" s="3" t="s">
        <v>10</v>
      </c>
      <c r="F584" s="15" t="s">
        <v>676</v>
      </c>
      <c r="G584" s="4" t="str">
        <f t="shared" si="8"/>
        <v>ร้านรุ่งเรืองพาณิชย์     9,000.00</v>
      </c>
      <c r="H584" s="5" t="s">
        <v>12</v>
      </c>
      <c r="I584" s="5" t="s">
        <v>677</v>
      </c>
    </row>
    <row r="585" spans="1:11" ht="96" x14ac:dyDescent="0.4">
      <c r="A585" s="3">
        <v>4</v>
      </c>
      <c r="B585" s="4" t="s">
        <v>678</v>
      </c>
      <c r="C585" s="2">
        <v>19600</v>
      </c>
      <c r="D585" s="2">
        <f t="shared" si="7"/>
        <v>19600</v>
      </c>
      <c r="E585" s="3" t="s">
        <v>10</v>
      </c>
      <c r="F585" s="4" t="s">
        <v>679</v>
      </c>
      <c r="G585" s="4" t="str">
        <f t="shared" si="8"/>
        <v>ร้านพีเอ็นพีเทคโนโลยี 19,600.00</v>
      </c>
      <c r="H585" s="5" t="s">
        <v>12</v>
      </c>
      <c r="I585" s="5" t="s">
        <v>680</v>
      </c>
    </row>
    <row r="586" spans="1:11" ht="144" x14ac:dyDescent="0.4">
      <c r="A586" s="5">
        <v>5</v>
      </c>
      <c r="B586" s="4" t="s">
        <v>681</v>
      </c>
      <c r="C586" s="2">
        <v>16890</v>
      </c>
      <c r="D586" s="2">
        <f t="shared" si="7"/>
        <v>16890</v>
      </c>
      <c r="E586" s="3" t="s">
        <v>10</v>
      </c>
      <c r="F586" s="4" t="s">
        <v>682</v>
      </c>
      <c r="G586" s="4" t="str">
        <f t="shared" si="8"/>
        <v>บ้านเด่นเคมีการเกษตร16,890.00</v>
      </c>
      <c r="H586" s="5" t="s">
        <v>12</v>
      </c>
      <c r="I586" s="5" t="s">
        <v>683</v>
      </c>
    </row>
    <row r="587" spans="1:11" ht="144" x14ac:dyDescent="0.4">
      <c r="A587" s="3">
        <v>6</v>
      </c>
      <c r="B587" s="4" t="s">
        <v>684</v>
      </c>
      <c r="C587" s="2">
        <v>132989.5</v>
      </c>
      <c r="D587" s="2">
        <f t="shared" si="7"/>
        <v>132989.5</v>
      </c>
      <c r="E587" s="3" t="s">
        <v>10</v>
      </c>
      <c r="F587" s="4" t="s">
        <v>685</v>
      </c>
      <c r="G587" s="4" t="str">
        <f t="shared" si="8"/>
        <v>บริษัท เยเนอรัล ฮอสปิตัล โปรดัคส์ จำกัด (มหาชน)132,989.50</v>
      </c>
      <c r="H587" s="5" t="s">
        <v>12</v>
      </c>
      <c r="I587" s="5" t="s">
        <v>686</v>
      </c>
    </row>
    <row r="588" spans="1:11" ht="96" x14ac:dyDescent="0.4">
      <c r="A588" s="5">
        <v>7</v>
      </c>
      <c r="B588" s="4" t="s">
        <v>687</v>
      </c>
      <c r="C588" s="2">
        <v>29400</v>
      </c>
      <c r="D588" s="2">
        <f t="shared" si="7"/>
        <v>29400</v>
      </c>
      <c r="E588" s="3" t="s">
        <v>10</v>
      </c>
      <c r="F588" s="4" t="s">
        <v>688</v>
      </c>
      <c r="G588" s="4" t="str">
        <f t="shared" si="8"/>
        <v>ร้านรุ่งเรือง พาณิชย์29,400.00</v>
      </c>
      <c r="H588" s="5" t="s">
        <v>12</v>
      </c>
      <c r="I588" s="5" t="s">
        <v>689</v>
      </c>
    </row>
    <row r="589" spans="1:11" ht="96" x14ac:dyDescent="0.4">
      <c r="A589" s="3">
        <v>8</v>
      </c>
      <c r="B589" s="4" t="s">
        <v>690</v>
      </c>
      <c r="C589" s="2">
        <v>69948</v>
      </c>
      <c r="D589" s="2">
        <f t="shared" si="7"/>
        <v>69948</v>
      </c>
      <c r="E589" s="3" t="s">
        <v>10</v>
      </c>
      <c r="F589" s="4" t="s">
        <v>691</v>
      </c>
      <c r="G589" s="4" t="str">
        <f t="shared" si="8"/>
        <v>ร้านรุ่งเรือง พาณิชย์   69,948.00</v>
      </c>
      <c r="H589" s="5" t="s">
        <v>12</v>
      </c>
      <c r="I589" s="5" t="s">
        <v>692</v>
      </c>
    </row>
    <row r="591" spans="1:11" customFormat="1" ht="18.75" x14ac:dyDescent="0.3">
      <c r="A591" s="71" t="s">
        <v>1104</v>
      </c>
      <c r="B591" s="71"/>
      <c r="C591" s="71"/>
      <c r="D591" s="71"/>
      <c r="E591" s="71"/>
      <c r="F591" s="71"/>
      <c r="G591" s="71"/>
      <c r="H591" s="71"/>
      <c r="I591" s="71"/>
      <c r="J591" s="71"/>
      <c r="K591" s="71"/>
    </row>
    <row r="592" spans="1:11" customFormat="1" ht="18.75" x14ac:dyDescent="0.3">
      <c r="A592" s="71" t="s">
        <v>1132</v>
      </c>
      <c r="B592" s="71"/>
      <c r="C592" s="71"/>
      <c r="D592" s="71"/>
      <c r="E592" s="71"/>
      <c r="F592" s="71"/>
      <c r="G592" s="71"/>
      <c r="H592" s="71"/>
      <c r="I592" s="71"/>
      <c r="J592" s="71"/>
      <c r="K592" s="71"/>
    </row>
    <row r="593" spans="1:11" customFormat="1" ht="18.75" x14ac:dyDescent="0.3">
      <c r="A593" s="72" t="s">
        <v>1106</v>
      </c>
      <c r="B593" s="72"/>
      <c r="C593" s="72"/>
      <c r="D593" s="72"/>
      <c r="E593" s="72"/>
      <c r="F593" s="72"/>
      <c r="G593" s="72"/>
      <c r="H593" s="72"/>
      <c r="I593" s="72"/>
      <c r="J593" s="72"/>
      <c r="K593" s="72"/>
    </row>
    <row r="594" spans="1:11" customFormat="1" ht="21" x14ac:dyDescent="0.4">
      <c r="A594" s="44"/>
      <c r="B594" s="61" t="s">
        <v>1107</v>
      </c>
      <c r="C594" s="62"/>
      <c r="D594" s="45" t="s">
        <v>1108</v>
      </c>
      <c r="E594" s="61" t="s">
        <v>1109</v>
      </c>
      <c r="F594" s="62"/>
      <c r="G594" s="42"/>
      <c r="H594" s="51" t="s">
        <v>1120</v>
      </c>
      <c r="I594" s="50" t="s">
        <v>1122</v>
      </c>
    </row>
    <row r="595" spans="1:11" customFormat="1" ht="20.25" x14ac:dyDescent="0.4">
      <c r="A595" s="44"/>
      <c r="B595" s="63" t="s">
        <v>1110</v>
      </c>
      <c r="C595" s="64"/>
      <c r="D595" s="48">
        <v>0</v>
      </c>
      <c r="E595" s="59">
        <v>0</v>
      </c>
      <c r="F595" s="60"/>
      <c r="G595" s="42"/>
      <c r="H595" s="52" t="s">
        <v>1121</v>
      </c>
      <c r="I595" s="50" t="s">
        <v>1122</v>
      </c>
    </row>
    <row r="596" spans="1:11" customFormat="1" ht="20.25" x14ac:dyDescent="0.4">
      <c r="A596" s="44"/>
      <c r="B596" s="66" t="s">
        <v>1111</v>
      </c>
      <c r="C596" s="67"/>
      <c r="D596" s="48">
        <v>0</v>
      </c>
      <c r="E596" s="59">
        <v>0</v>
      </c>
      <c r="F596" s="60"/>
      <c r="G596" s="42"/>
    </row>
    <row r="597" spans="1:11" customFormat="1" ht="20.25" x14ac:dyDescent="0.4">
      <c r="A597" s="44"/>
      <c r="B597" s="63" t="s">
        <v>1112</v>
      </c>
      <c r="C597" s="64"/>
      <c r="D597" s="48">
        <f>A589</f>
        <v>8</v>
      </c>
      <c r="E597" s="68">
        <f>SUM(C582:C589)</f>
        <v>298807.5</v>
      </c>
      <c r="F597" s="70"/>
      <c r="G597" s="42"/>
    </row>
    <row r="598" spans="1:11" customFormat="1" ht="20.25" x14ac:dyDescent="0.4">
      <c r="A598" s="44"/>
      <c r="B598" s="63" t="s">
        <v>1113</v>
      </c>
      <c r="C598" s="64"/>
      <c r="D598" s="48">
        <v>0</v>
      </c>
      <c r="E598" s="59">
        <v>0</v>
      </c>
      <c r="F598" s="65"/>
      <c r="G598" s="54"/>
      <c r="H598" s="44"/>
      <c r="I598" s="44"/>
      <c r="J598" s="44"/>
      <c r="K598" s="44"/>
    </row>
    <row r="599" spans="1:11" customFormat="1" ht="20.25" x14ac:dyDescent="0.4">
      <c r="A599" s="44"/>
      <c r="B599" s="66" t="s">
        <v>1114</v>
      </c>
      <c r="C599" s="67"/>
      <c r="D599" s="48">
        <v>0</v>
      </c>
      <c r="E599" s="59">
        <v>0</v>
      </c>
      <c r="F599" s="65"/>
      <c r="G599" s="54"/>
      <c r="H599" s="44"/>
      <c r="I599" s="44"/>
      <c r="J599" s="44"/>
      <c r="K599" s="44"/>
    </row>
    <row r="600" spans="1:11" customFormat="1" ht="20.25" x14ac:dyDescent="0.4">
      <c r="A600" s="44"/>
      <c r="B600" s="66" t="s">
        <v>1115</v>
      </c>
      <c r="C600" s="67"/>
      <c r="D600" s="48">
        <f>SUM(D595:D599)</f>
        <v>8</v>
      </c>
      <c r="E600" s="68">
        <f>SUM(E595:F599)</f>
        <v>298807.5</v>
      </c>
      <c r="F600" s="69"/>
      <c r="G600" s="54"/>
      <c r="H600" s="49"/>
      <c r="I600" s="44"/>
      <c r="J600" s="44"/>
      <c r="K600" s="44"/>
    </row>
  </sheetData>
  <mergeCells count="260">
    <mergeCell ref="A1:I1"/>
    <mergeCell ref="A2:I2"/>
    <mergeCell ref="A3:I3"/>
    <mergeCell ref="A4:I4"/>
    <mergeCell ref="A68:I68"/>
    <mergeCell ref="A55:I55"/>
    <mergeCell ref="A56:I56"/>
    <mergeCell ref="A57:I57"/>
    <mergeCell ref="A117:I117"/>
    <mergeCell ref="A173:I173"/>
    <mergeCell ref="A176:I176"/>
    <mergeCell ref="A177:I177"/>
    <mergeCell ref="A179:I179"/>
    <mergeCell ref="A178:I178"/>
    <mergeCell ref="A252:I252"/>
    <mergeCell ref="A253:I253"/>
    <mergeCell ref="A254:I254"/>
    <mergeCell ref="A255:I255"/>
    <mergeCell ref="A216:I216"/>
    <mergeCell ref="A217:I217"/>
    <mergeCell ref="A218:I218"/>
    <mergeCell ref="A219:I219"/>
    <mergeCell ref="A515:I515"/>
    <mergeCell ref="A516:I516"/>
    <mergeCell ref="A517:I517"/>
    <mergeCell ref="A518:I518"/>
    <mergeCell ref="A358:I358"/>
    <mergeCell ref="A359:I359"/>
    <mergeCell ref="A360:I360"/>
    <mergeCell ref="A361:I361"/>
    <mergeCell ref="A458:I458"/>
    <mergeCell ref="A459:I459"/>
    <mergeCell ref="A405:I405"/>
    <mergeCell ref="A406:I406"/>
    <mergeCell ref="A407:I407"/>
    <mergeCell ref="A408:I408"/>
    <mergeCell ref="A409:I409"/>
    <mergeCell ref="A445:K445"/>
    <mergeCell ref="A446:K446"/>
    <mergeCell ref="A447:K447"/>
    <mergeCell ref="B448:C448"/>
    <mergeCell ref="E448:F448"/>
    <mergeCell ref="B449:C449"/>
    <mergeCell ref="E449:F449"/>
    <mergeCell ref="B450:C450"/>
    <mergeCell ref="E450:F450"/>
    <mergeCell ref="A576:I576"/>
    <mergeCell ref="A577:I577"/>
    <mergeCell ref="A578:I578"/>
    <mergeCell ref="A579:I579"/>
    <mergeCell ref="A580:I580"/>
    <mergeCell ref="A542:I542"/>
    <mergeCell ref="A543:I543"/>
    <mergeCell ref="A544:I544"/>
    <mergeCell ref="A545:I545"/>
    <mergeCell ref="A546:I546"/>
    <mergeCell ref="A105:K105"/>
    <mergeCell ref="A106:K106"/>
    <mergeCell ref="A107:K107"/>
    <mergeCell ref="A215:I215"/>
    <mergeCell ref="A115:I115"/>
    <mergeCell ref="A214:I214"/>
    <mergeCell ref="A175:I175"/>
    <mergeCell ref="A66:I66"/>
    <mergeCell ref="A116:I116"/>
    <mergeCell ref="A67:I67"/>
    <mergeCell ref="A174:I174"/>
    <mergeCell ref="A69:I69"/>
    <mergeCell ref="A70:I70"/>
    <mergeCell ref="A71:I71"/>
    <mergeCell ref="E108:F108"/>
    <mergeCell ref="A163:K163"/>
    <mergeCell ref="A164:K164"/>
    <mergeCell ref="A165:K165"/>
    <mergeCell ref="B166:C166"/>
    <mergeCell ref="E166:F166"/>
    <mergeCell ref="B108:C108"/>
    <mergeCell ref="B109:C109"/>
    <mergeCell ref="B110:C110"/>
    <mergeCell ref="B111:C111"/>
    <mergeCell ref="B112:C112"/>
    <mergeCell ref="E109:F109"/>
    <mergeCell ref="E110:F110"/>
    <mergeCell ref="E111:F111"/>
    <mergeCell ref="E112:F112"/>
    <mergeCell ref="E113:F113"/>
    <mergeCell ref="E114:F114"/>
    <mergeCell ref="B113:C113"/>
    <mergeCell ref="B114:C114"/>
    <mergeCell ref="A118:I118"/>
    <mergeCell ref="A119:I119"/>
    <mergeCell ref="A120:I120"/>
    <mergeCell ref="A121:I121"/>
    <mergeCell ref="B170:C170"/>
    <mergeCell ref="E170:F170"/>
    <mergeCell ref="B171:C171"/>
    <mergeCell ref="E171:F171"/>
    <mergeCell ref="B172:C172"/>
    <mergeCell ref="E172:F172"/>
    <mergeCell ref="B167:C167"/>
    <mergeCell ref="E167:F167"/>
    <mergeCell ref="B168:C168"/>
    <mergeCell ref="E168:F168"/>
    <mergeCell ref="B169:C169"/>
    <mergeCell ref="E169:F169"/>
    <mergeCell ref="B207:C207"/>
    <mergeCell ref="E207:F207"/>
    <mergeCell ref="B208:C208"/>
    <mergeCell ref="E208:F208"/>
    <mergeCell ref="B209:C209"/>
    <mergeCell ref="E209:F209"/>
    <mergeCell ref="A203:K203"/>
    <mergeCell ref="A204:K204"/>
    <mergeCell ref="A205:K205"/>
    <mergeCell ref="B206:C206"/>
    <mergeCell ref="E206:F206"/>
    <mergeCell ref="A241:K241"/>
    <mergeCell ref="A242:K242"/>
    <mergeCell ref="A243:K243"/>
    <mergeCell ref="B244:C244"/>
    <mergeCell ref="E244:F244"/>
    <mergeCell ref="B210:C210"/>
    <mergeCell ref="E210:F210"/>
    <mergeCell ref="B211:C211"/>
    <mergeCell ref="E211:F211"/>
    <mergeCell ref="B212:C212"/>
    <mergeCell ref="E212:F212"/>
    <mergeCell ref="B248:C248"/>
    <mergeCell ref="E248:F248"/>
    <mergeCell ref="B249:C249"/>
    <mergeCell ref="E249:F249"/>
    <mergeCell ref="B250:C250"/>
    <mergeCell ref="E250:F250"/>
    <mergeCell ref="B245:C245"/>
    <mergeCell ref="E245:F245"/>
    <mergeCell ref="B246:C246"/>
    <mergeCell ref="E246:F246"/>
    <mergeCell ref="B247:C247"/>
    <mergeCell ref="E247:F247"/>
    <mergeCell ref="B356:C356"/>
    <mergeCell ref="E356:F356"/>
    <mergeCell ref="A347:K347"/>
    <mergeCell ref="A348:K348"/>
    <mergeCell ref="A349:K349"/>
    <mergeCell ref="B353:C353"/>
    <mergeCell ref="E353:F353"/>
    <mergeCell ref="B354:C354"/>
    <mergeCell ref="E354:F354"/>
    <mergeCell ref="B355:C355"/>
    <mergeCell ref="E355:F355"/>
    <mergeCell ref="B350:C350"/>
    <mergeCell ref="E350:F350"/>
    <mergeCell ref="B351:C351"/>
    <mergeCell ref="E351:F351"/>
    <mergeCell ref="B352:C352"/>
    <mergeCell ref="E352:F352"/>
    <mergeCell ref="B399:C399"/>
    <mergeCell ref="E399:F399"/>
    <mergeCell ref="B400:C400"/>
    <mergeCell ref="E400:F400"/>
    <mergeCell ref="B401:C401"/>
    <mergeCell ref="E401:F401"/>
    <mergeCell ref="A395:K395"/>
    <mergeCell ref="A396:K396"/>
    <mergeCell ref="A397:K397"/>
    <mergeCell ref="B398:C398"/>
    <mergeCell ref="E398:F398"/>
    <mergeCell ref="A505:K505"/>
    <mergeCell ref="A506:K506"/>
    <mergeCell ref="A507:K507"/>
    <mergeCell ref="B508:C508"/>
    <mergeCell ref="E508:F508"/>
    <mergeCell ref="B402:C402"/>
    <mergeCell ref="E402:F402"/>
    <mergeCell ref="B403:C403"/>
    <mergeCell ref="E403:F403"/>
    <mergeCell ref="B404:C404"/>
    <mergeCell ref="E404:F404"/>
    <mergeCell ref="A455:I455"/>
    <mergeCell ref="A456:I456"/>
    <mergeCell ref="A457:I457"/>
    <mergeCell ref="B451:C451"/>
    <mergeCell ref="E451:F451"/>
    <mergeCell ref="B452:C452"/>
    <mergeCell ref="E452:F452"/>
    <mergeCell ref="B453:C453"/>
    <mergeCell ref="E453:F453"/>
    <mergeCell ref="B454:C454"/>
    <mergeCell ref="E454:F454"/>
    <mergeCell ref="B512:C512"/>
    <mergeCell ref="E512:F512"/>
    <mergeCell ref="B513:C513"/>
    <mergeCell ref="E513:F513"/>
    <mergeCell ref="B514:C514"/>
    <mergeCell ref="E514:F514"/>
    <mergeCell ref="B509:C509"/>
    <mergeCell ref="E509:F509"/>
    <mergeCell ref="B510:C510"/>
    <mergeCell ref="E510:F510"/>
    <mergeCell ref="B511:C511"/>
    <mergeCell ref="E511:F511"/>
    <mergeCell ref="B536:C536"/>
    <mergeCell ref="E536:F536"/>
    <mergeCell ref="B537:C537"/>
    <mergeCell ref="E537:F537"/>
    <mergeCell ref="B538:C538"/>
    <mergeCell ref="E538:F538"/>
    <mergeCell ref="A532:K532"/>
    <mergeCell ref="A533:K533"/>
    <mergeCell ref="A534:K534"/>
    <mergeCell ref="B535:C535"/>
    <mergeCell ref="E535:F535"/>
    <mergeCell ref="E571:F571"/>
    <mergeCell ref="B572:C572"/>
    <mergeCell ref="E572:F572"/>
    <mergeCell ref="A566:K566"/>
    <mergeCell ref="A567:K567"/>
    <mergeCell ref="A568:K568"/>
    <mergeCell ref="B569:C569"/>
    <mergeCell ref="E569:F569"/>
    <mergeCell ref="B539:C539"/>
    <mergeCell ref="E539:F539"/>
    <mergeCell ref="B540:C540"/>
    <mergeCell ref="E540:F540"/>
    <mergeCell ref="B541:C541"/>
    <mergeCell ref="E541:F541"/>
    <mergeCell ref="B599:C599"/>
    <mergeCell ref="E599:F599"/>
    <mergeCell ref="B600:C600"/>
    <mergeCell ref="E600:F600"/>
    <mergeCell ref="B595:C595"/>
    <mergeCell ref="E595:F595"/>
    <mergeCell ref="B596:C596"/>
    <mergeCell ref="E596:F596"/>
    <mergeCell ref="B597:C597"/>
    <mergeCell ref="E597:F597"/>
    <mergeCell ref="E62:F62"/>
    <mergeCell ref="E63:F63"/>
    <mergeCell ref="E64:F64"/>
    <mergeCell ref="B58:C58"/>
    <mergeCell ref="E58:F58"/>
    <mergeCell ref="E59:F59"/>
    <mergeCell ref="E60:F60"/>
    <mergeCell ref="E61:F61"/>
    <mergeCell ref="B598:C598"/>
    <mergeCell ref="E598:F598"/>
    <mergeCell ref="A591:K591"/>
    <mergeCell ref="A592:K592"/>
    <mergeCell ref="A593:K593"/>
    <mergeCell ref="B594:C594"/>
    <mergeCell ref="E594:F594"/>
    <mergeCell ref="B573:C573"/>
    <mergeCell ref="E573:F573"/>
    <mergeCell ref="B574:C574"/>
    <mergeCell ref="E574:F574"/>
    <mergeCell ref="B575:C575"/>
    <mergeCell ref="E575:F575"/>
    <mergeCell ref="B570:C570"/>
    <mergeCell ref="E570:F570"/>
    <mergeCell ref="B571:C571"/>
  </mergeCells>
  <pageMargins left="0.39370078740157483" right="0.39370078740157483" top="0.39370078740157483" bottom="0.39370078740157483" header="0" footer="0"/>
  <pageSetup paperSize="9" orientation="landscape" horizontalDpi="4294967293" r:id="rId1"/>
  <rowBreaks count="25" manualBreakCount="25">
    <brk id="54" max="8" man="1"/>
    <brk id="67" max="16383" man="1"/>
    <brk id="99" max="8" man="1"/>
    <brk id="104" max="8" man="1"/>
    <brk id="117" max="8" man="1"/>
    <brk id="162" max="8" man="1"/>
    <brk id="175" max="8" man="1"/>
    <brk id="196" max="8" man="1"/>
    <brk id="202" max="8" man="1"/>
    <brk id="215" max="8" man="1"/>
    <brk id="240" max="8" man="1"/>
    <brk id="251" max="8" man="1"/>
    <brk id="346" max="8" man="1"/>
    <brk id="357" max="8" man="1"/>
    <brk id="394" max="8" man="1"/>
    <brk id="405" max="8" man="1"/>
    <brk id="444" max="8" man="1"/>
    <brk id="455" max="8" man="1"/>
    <brk id="504" max="8" man="1"/>
    <brk id="514" max="8" man="1"/>
    <brk id="531" max="8" man="1"/>
    <brk id="542" max="8" man="1"/>
    <brk id="565" max="8" man="1"/>
    <brk id="576" max="8" man="1"/>
    <brk id="5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สขร.2568</vt:lpstr>
      <vt:lpstr>สขร.2568!Print_Area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2026-06-25T06:31:24Z</cp:lastPrinted>
  <dcterms:created xsi:type="dcterms:W3CDTF">2026-05-25T06:45:49Z</dcterms:created>
  <dcterms:modified xsi:type="dcterms:W3CDTF">2026-06-25T06:34:45Z</dcterms:modified>
</cp:coreProperties>
</file>